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室交辦(一級機關)" state="visible" r:id="rId1"/>
    <sheet sheetId="2" name="市長室交辦 (區公所)" state="visible" r:id="rId2"/>
  </sheets>
</workbook>
</file>

<file path=xl/sharedStrings.xml><?xml version="1.0" encoding="utf-8"?>
<sst xmlns="http://schemas.openxmlformats.org/spreadsheetml/2006/main" count="96">
  <si>
    <t>公開類</t>
  </si>
  <si>
    <t>月報</t>
  </si>
  <si>
    <t>臺中市政府市長室交辦人民陳情案件統計表</t>
  </si>
  <si>
    <t>項目別</t>
  </si>
  <si>
    <t>受理情形_上月累計</t>
  </si>
  <si>
    <t>受理情形_本月件數</t>
  </si>
  <si>
    <t>受理情形_累　　計</t>
  </si>
  <si>
    <t>案件來源_上　　級</t>
  </si>
  <si>
    <t>案件來源_本　　府</t>
  </si>
  <si>
    <t>案件來源_市 長 室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</si>
  <si>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</si>
  <si>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</si>
  <si>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</si>
  <si>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</si>
  <si>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</si>
  <si>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</si>
  <si>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 　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</si>
  <si>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</si>
  <si>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</si>
  <si>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</si>
  <si>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</si>
  <si>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</si>
  <si>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</si>
  <si>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</si>
  <si>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</si>
  <si>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</si>
  <si>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中華民國114年4月</t>
  </si>
  <si>
    <t>建設局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</si>
  <si>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</si>
  <si>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</si>
  <si>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</si>
  <si>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</si>
  <si>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</si>
  <si>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</si>
  <si>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</si>
  <si>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</si>
  <si>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</si>
  <si>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</si>
  <si>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</si>
  <si>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</si>
  <si>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</si>
  <si>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</si>
  <si>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</si>
  <si>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主計處</t>
  </si>
  <si>
    <t>編製機關</t>
  </si>
  <si>
    <t>表號</t>
  </si>
  <si>
    <t>人事處</t>
  </si>
  <si>
    <t>政風處</t>
  </si>
  <si>
    <t>臺中市政府研究發展考核委員會</t>
  </si>
  <si>
    <t>30280-90-03-2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</si>
  <si>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</si>
  <si>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</si>
  <si>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</si>
  <si>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</si>
  <si>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</si>
  <si>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</si>
  <si>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</si>
  <si>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</si>
  <si>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臺中市政府市長室交辦人民陳情案件統計表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</si>
  <si>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</si>
  <si>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</si>
  <si>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</si>
  <si>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備註：上月累計件數不包含註銷件數。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</si>
  <si>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</si>
  <si>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</si>
  <si>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</si>
  <si>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</si>
  <si>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</si>
  <si>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</si>
  <si>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</si>
  <si>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</si>
  <si>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</si>
  <si>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</si>
  <si>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</si>
  <si>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</si>
  <si>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</si>
  <si>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</si>
  <si>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</si>
  <si>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</si>
  <si>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</si>
  <si>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</si>
  <si>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</si>
  <si>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</si>
  <si>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</si>
  <si>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</si>
  <si>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</si>
  <si>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</si>
  <si>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</si>
  <si>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</si>
  <si>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</si>
  <si>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</si>
  <si>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中華民國  114  年  5 月 5 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</si>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</sst>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#,##0_ " numFmtId="197"/>
    <numFmt formatCode="#,##0;\-#,##0;\-" numFmtId="198"/>
    <numFmt formatCode="_-* #,##0_-;\-* #,##0_-;_-* &quot;-&quot;_-;_-@_-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2" borderId="0" xfId="0" applyFont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5" borderId="0" xfId="0" applyFont="true"/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/>
    <xf numFmtId="0" fontId="6" borderId="0" xfId="0" applyFont="true"/>
    <xf numFmtId="0" fontId="2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7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8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9" borderId="3" xfId="0" applyFont="true" applyBorder="true"/>
    <xf numFmtId="0" fontId="10" borderId="8" xfId="0" applyFont="true" applyBorder="true"/>
    <xf numFmtId="0" fontId="10" borderId="9" xfId="0" applyFont="true" applyBorder="true"/>
    <xf numFmtId="0" fontId="1" borderId="2" xfId="0" applyFont="true" applyBorder="true">
      <alignment horizontal="right" vertical="center"/>
    </xf>
    <xf numFmtId="0" fontId="4" borderId="1" xfId="0" applyFont="true" applyBorder="true">
      <alignment horizontal="right" vertical="center"/>
    </xf>
    <xf numFmtId="199" fontId="4" borderId="1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2" xfId="0" applyFont="true" applyBorder="true"/>
    <xf numFmtId="0" fontId="4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0" fontId="5" borderId="5" xfId="0" applyFont="true" applyBorder="true"/>
    <xf numFmtId="0" fontId="11" borderId="0" xfId="0" applyFont="true"/>
    <xf numFmtId="0" fontId="1" borderId="0" xfId="0" applyFont="true">
      <alignment horizontal="left"/>
    </xf>
    <xf numFmtId="0" fontId="2" borderId="8" xfId="0" applyFont="true" applyBorder="true"/>
    <xf numFmtId="0" fontId="1" borderId="9" xfId="0" applyFont="true" applyBorder="true">
      <alignment horizontal="center"/>
    </xf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1" xfId="0" applyFont="true" applyBorder="true"/>
    <xf numFmtId="0" fontId="4" borderId="1" xfId="0" applyFont="true" applyBorder="true"/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K12" sqref="K12:K12"/>
    </sheetView>
  </sheetViews>
  <sheetFormatPr customHeight="false" defaultColWidth="9.28125" defaultRowHeight="15"/>
  <cols>
    <col min="1" max="1" bestFit="false" customWidth="true" width="22.351562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0"/>
      <c r="Y1" s="1" t="s">
        <v>44</v>
      </c>
      <c r="Z1" s="1"/>
      <c r="AA1" s="1" t="s">
        <v>48</v>
      </c>
      <c r="AB1" s="1"/>
      <c r="AC1" s="1"/>
      <c r="AD1" s="1"/>
      <c r="AE1" s="1"/>
      <c r="AF1" s="1"/>
      <c r="AG1" s="1"/>
      <c r="AH1" s="39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31"/>
      <c r="Y2" s="1" t="s">
        <v>45</v>
      </c>
      <c r="Z2" s="1"/>
      <c r="AA2" s="1" t="s">
        <v>49</v>
      </c>
      <c r="AB2" s="1"/>
      <c r="AC2" s="1"/>
      <c r="AD2" s="1"/>
      <c r="AE2" s="1"/>
      <c r="AF2" s="1"/>
      <c r="AG2" s="1"/>
      <c r="AH2" s="39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6"/>
    </row>
    <row r="4" ht="26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5"/>
      <c r="AE6" s="5"/>
      <c r="AF6" s="35"/>
      <c r="AG6" s="35" t="s">
        <v>56</v>
      </c>
    </row>
    <row r="7" ht="141.95" customHeight="true">
      <c r="A7" s="6" t="s">
        <v>3</v>
      </c>
      <c r="B7" s="15" t="s">
        <v>20</v>
      </c>
      <c r="C7" s="20" t="s">
        <v>21</v>
      </c>
      <c r="D7" s="20" t="s">
        <v>22</v>
      </c>
      <c r="E7" s="20" t="s">
        <v>23</v>
      </c>
      <c r="F7" s="20" t="s">
        <v>24</v>
      </c>
      <c r="G7" s="20" t="s">
        <v>25</v>
      </c>
      <c r="H7" s="20" t="s">
        <v>27</v>
      </c>
      <c r="I7" s="20" t="s">
        <v>28</v>
      </c>
      <c r="J7" s="20" t="s">
        <v>29</v>
      </c>
      <c r="K7" s="20" t="s">
        <v>30</v>
      </c>
      <c r="L7" s="20" t="s">
        <v>31</v>
      </c>
      <c r="M7" s="20" t="s">
        <v>32</v>
      </c>
      <c r="N7" s="20" t="s">
        <v>33</v>
      </c>
      <c r="O7" s="20" t="s">
        <v>34</v>
      </c>
      <c r="P7" s="20" t="s">
        <v>35</v>
      </c>
      <c r="Q7" s="20" t="s">
        <v>36</v>
      </c>
      <c r="R7" s="20" t="s">
        <v>37</v>
      </c>
      <c r="S7" s="20" t="s">
        <v>38</v>
      </c>
      <c r="T7" s="20" t="s">
        <v>39</v>
      </c>
      <c r="U7" s="20" t="s">
        <v>40</v>
      </c>
      <c r="V7" s="20" t="s">
        <v>41</v>
      </c>
      <c r="W7" s="20" t="s">
        <v>42</v>
      </c>
      <c r="X7" s="20" t="s">
        <v>43</v>
      </c>
      <c r="Y7" s="20" t="s">
        <v>46</v>
      </c>
      <c r="Z7" s="20" t="s">
        <v>47</v>
      </c>
      <c r="AA7" s="20" t="s">
        <v>50</v>
      </c>
      <c r="AB7" s="20" t="s">
        <v>51</v>
      </c>
      <c r="AC7" s="20" t="s">
        <v>52</v>
      </c>
      <c r="AD7" s="20" t="s">
        <v>53</v>
      </c>
      <c r="AE7" s="20" t="s">
        <v>54</v>
      </c>
      <c r="AF7" s="20" t="s">
        <v>55</v>
      </c>
      <c r="AG7" s="37" t="s">
        <v>57</v>
      </c>
    </row>
    <row r="8" ht="19.9" customHeight="true">
      <c r="A8" s="7" t="s">
        <v>4</v>
      </c>
      <c r="B8" s="16" t="n">
        <f>SUM(C8:AG8)</f>
        <v>833</v>
      </c>
      <c r="C8" s="16" t="n">
        <v>0</v>
      </c>
      <c r="D8" s="16" t="n">
        <v>13</v>
      </c>
      <c r="E8" s="16" t="n">
        <v>2</v>
      </c>
      <c r="F8" s="16" t="n">
        <v>27</v>
      </c>
      <c r="G8" s="16" t="n">
        <v>13</v>
      </c>
      <c r="H8" s="16" t="n">
        <v>81</v>
      </c>
      <c r="I8" s="16" t="n">
        <v>150</v>
      </c>
      <c r="J8" s="16" t="n">
        <v>62</v>
      </c>
      <c r="K8" s="16" t="n">
        <v>5</v>
      </c>
      <c r="L8" s="16" t="n">
        <v>2</v>
      </c>
      <c r="M8" s="16" t="n">
        <v>22</v>
      </c>
      <c r="N8" s="16" t="n">
        <v>19</v>
      </c>
      <c r="O8" s="16" t="n">
        <v>298</v>
      </c>
      <c r="P8" s="16" t="n">
        <v>11</v>
      </c>
      <c r="Q8" s="16" t="n">
        <v>14</v>
      </c>
      <c r="R8" s="16" t="n">
        <v>38</v>
      </c>
      <c r="S8" s="16" t="n">
        <v>0</v>
      </c>
      <c r="T8" s="16" t="n">
        <v>15</v>
      </c>
      <c r="U8" s="16" t="n">
        <v>27</v>
      </c>
      <c r="V8" s="16" t="n">
        <v>5</v>
      </c>
      <c r="W8" s="16" t="n">
        <v>7</v>
      </c>
      <c r="X8" s="16" t="n">
        <v>0</v>
      </c>
      <c r="Y8" s="16" t="n">
        <v>1</v>
      </c>
      <c r="Z8" s="16" t="n">
        <v>0</v>
      </c>
      <c r="AA8" s="16" t="n">
        <v>3</v>
      </c>
      <c r="AB8" s="16" t="n">
        <v>1</v>
      </c>
      <c r="AC8" s="16" t="n">
        <v>0</v>
      </c>
      <c r="AD8" s="16" t="n">
        <v>10</v>
      </c>
      <c r="AE8" s="16" t="n">
        <v>3</v>
      </c>
      <c r="AF8" s="16" t="n">
        <v>0</v>
      </c>
      <c r="AG8" s="38" t="n">
        <v>4</v>
      </c>
      <c r="AH8" s="40"/>
    </row>
    <row r="9" ht="19.9" customHeight="true">
      <c r="A9" s="7" t="s">
        <v>5</v>
      </c>
      <c r="B9" s="16" t="n">
        <f>SUM(C9:AG9)</f>
        <v>384</v>
      </c>
      <c r="C9" s="16" t="n">
        <v>0</v>
      </c>
      <c r="D9" s="16" t="n">
        <v>5</v>
      </c>
      <c r="E9" s="16" t="n">
        <v>0</v>
      </c>
      <c r="F9" s="16" t="n">
        <v>13</v>
      </c>
      <c r="G9" s="16" t="n">
        <v>4</v>
      </c>
      <c r="H9" s="16" t="n">
        <v>47</v>
      </c>
      <c r="I9" s="16" t="n">
        <v>44</v>
      </c>
      <c r="J9" s="16" t="n">
        <v>29</v>
      </c>
      <c r="K9" s="16" t="n">
        <v>1</v>
      </c>
      <c r="L9" s="16" t="n">
        <v>0</v>
      </c>
      <c r="M9" s="16" t="n">
        <v>6</v>
      </c>
      <c r="N9" s="16" t="n">
        <v>9</v>
      </c>
      <c r="O9" s="16" t="n">
        <v>177</v>
      </c>
      <c r="P9" s="16" t="n">
        <v>8</v>
      </c>
      <c r="Q9" s="16" t="n">
        <v>5</v>
      </c>
      <c r="R9" s="16" t="n">
        <v>11</v>
      </c>
      <c r="S9" s="16" t="n">
        <v>2</v>
      </c>
      <c r="T9" s="16" t="n">
        <v>4</v>
      </c>
      <c r="U9" s="16" t="n">
        <v>6</v>
      </c>
      <c r="V9" s="16" t="n">
        <v>1</v>
      </c>
      <c r="W9" s="16" t="n">
        <v>6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16" t="n">
        <v>3</v>
      </c>
      <c r="AE9" s="16" t="n">
        <v>2</v>
      </c>
      <c r="AF9" s="16" t="n">
        <v>0</v>
      </c>
      <c r="AG9" s="38" t="n">
        <v>1</v>
      </c>
      <c r="AH9" s="40"/>
    </row>
    <row r="10" ht="19.9" customHeight="true">
      <c r="A10" s="7" t="s">
        <v>6</v>
      </c>
      <c r="B10" s="16" t="n">
        <f>SUM(C10:AG10)</f>
        <v>1217</v>
      </c>
      <c r="C10" s="16" t="n">
        <f>SUM(C8:C9)</f>
        <v>0</v>
      </c>
      <c r="D10" s="16" t="n">
        <f>SUM(D8:D9)</f>
        <v>18</v>
      </c>
      <c r="E10" s="16" t="n">
        <f>SUM(E8:E9)</f>
        <v>2</v>
      </c>
      <c r="F10" s="16" t="n">
        <f>SUM(F8:F9)</f>
        <v>40</v>
      </c>
      <c r="G10" s="16" t="n">
        <f>SUM(G8:G9)</f>
        <v>17</v>
      </c>
      <c r="H10" s="16" t="n">
        <f>SUM(H8:H9)</f>
        <v>128</v>
      </c>
      <c r="I10" s="16" t="n">
        <f>SUM(I8:I9)</f>
        <v>194</v>
      </c>
      <c r="J10" s="16" t="n">
        <f>SUM(J8:J9)</f>
        <v>91</v>
      </c>
      <c r="K10" s="16" t="n">
        <f>SUM(K8:K9)</f>
        <v>6</v>
      </c>
      <c r="L10" s="16" t="n">
        <f>SUM(L8:L9)</f>
        <v>2</v>
      </c>
      <c r="M10" s="16" t="n">
        <f>SUM(M8:M9)</f>
        <v>28</v>
      </c>
      <c r="N10" s="16" t="n">
        <f>SUM(N8:N9)</f>
        <v>28</v>
      </c>
      <c r="O10" s="16" t="n">
        <f>SUM(O8:O9)</f>
        <v>475</v>
      </c>
      <c r="P10" s="16" t="n">
        <f>SUM(P8:P9)</f>
        <v>19</v>
      </c>
      <c r="Q10" s="16" t="n">
        <f>SUM(Q8:Q9)</f>
        <v>19</v>
      </c>
      <c r="R10" s="16" t="n">
        <f>SUM(R8:R9)</f>
        <v>49</v>
      </c>
      <c r="S10" s="16" t="n">
        <f>SUM(S8:S9)</f>
        <v>2</v>
      </c>
      <c r="T10" s="16" t="n">
        <f>SUM(T8:T9)</f>
        <v>19</v>
      </c>
      <c r="U10" s="16" t="n">
        <f>SUM(U8:U9)</f>
        <v>33</v>
      </c>
      <c r="V10" s="16" t="n">
        <f>SUM(V8:V9)</f>
        <v>6</v>
      </c>
      <c r="W10" s="16" t="n">
        <f>SUM(W8:W9)</f>
        <v>13</v>
      </c>
      <c r="X10" s="16" t="n">
        <f>SUM(X8:X9)</f>
        <v>0</v>
      </c>
      <c r="Y10" s="16" t="n">
        <f>SUM(Y8:Y9)</f>
        <v>1</v>
      </c>
      <c r="Z10" s="16" t="n">
        <f>SUM(Z8:Z9)</f>
        <v>0</v>
      </c>
      <c r="AA10" s="16" t="n">
        <f>SUM(AA8:AA9)</f>
        <v>3</v>
      </c>
      <c r="AB10" s="16" t="n">
        <f>SUM(AB8:AB9)</f>
        <v>1</v>
      </c>
      <c r="AC10" s="16" t="n">
        <f>SUM(AC8:AC9)</f>
        <v>0</v>
      </c>
      <c r="AD10" s="16" t="n">
        <f>SUM(AD8:AD9)</f>
        <v>13</v>
      </c>
      <c r="AE10" s="16" t="n">
        <f>SUM(AE8:AE9)</f>
        <v>5</v>
      </c>
      <c r="AF10" s="16" t="n">
        <f>SUM(AF8:AF9)</f>
        <v>0</v>
      </c>
      <c r="AG10" s="38" t="n">
        <f>SUM(AG8:AG9)</f>
        <v>5</v>
      </c>
      <c r="AH10" s="40"/>
    </row>
    <row r="11" ht="19.9" customHeight="true">
      <c r="A11" s="7" t="s">
        <v>7</v>
      </c>
      <c r="B11" s="16" t="n">
        <f>SUM(C11:AG11)</f>
        <v>324</v>
      </c>
      <c r="C11" s="16" t="n">
        <v>0</v>
      </c>
      <c r="D11" s="16" t="n">
        <v>3</v>
      </c>
      <c r="E11" s="16" t="n">
        <v>0</v>
      </c>
      <c r="F11" s="16" t="n">
        <v>10</v>
      </c>
      <c r="G11" s="16" t="n">
        <v>3</v>
      </c>
      <c r="H11" s="16" t="n">
        <v>42</v>
      </c>
      <c r="I11" s="16" t="n">
        <v>40</v>
      </c>
      <c r="J11" s="16" t="n">
        <v>19</v>
      </c>
      <c r="K11" s="16" t="n">
        <v>0</v>
      </c>
      <c r="L11" s="16" t="n">
        <v>0</v>
      </c>
      <c r="M11" s="16" t="n">
        <v>2</v>
      </c>
      <c r="N11" s="16" t="n">
        <v>9</v>
      </c>
      <c r="O11" s="16" t="n">
        <v>166</v>
      </c>
      <c r="P11" s="16" t="n">
        <v>4</v>
      </c>
      <c r="Q11" s="16" t="n">
        <v>5</v>
      </c>
      <c r="R11" s="16" t="n">
        <v>8</v>
      </c>
      <c r="S11" s="16" t="n">
        <v>2</v>
      </c>
      <c r="T11" s="16" t="n">
        <v>2</v>
      </c>
      <c r="U11" s="16" t="n">
        <v>3</v>
      </c>
      <c r="V11" s="16" t="n">
        <v>1</v>
      </c>
      <c r="W11" s="16" t="n">
        <v>2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33" t="n">
        <v>1</v>
      </c>
      <c r="AE11" s="33" t="n">
        <v>1</v>
      </c>
      <c r="AF11" s="16" t="n">
        <v>0</v>
      </c>
      <c r="AG11" s="38" t="n">
        <v>1</v>
      </c>
      <c r="AH11" s="40"/>
    </row>
    <row r="12" ht="19.9" customHeight="true">
      <c r="A12" s="7" t="s">
        <v>8</v>
      </c>
      <c r="B12" s="16" t="n">
        <f>SUM(C12:AG12)</f>
        <v>10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2</v>
      </c>
      <c r="I12" s="16" t="n">
        <v>0</v>
      </c>
      <c r="J12" s="16" t="n">
        <v>3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1</v>
      </c>
      <c r="S12" s="16" t="n">
        <v>0</v>
      </c>
      <c r="T12" s="16" t="n">
        <v>1</v>
      </c>
      <c r="U12" s="16" t="n">
        <v>1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3" t="n">
        <v>1</v>
      </c>
      <c r="AE12" s="33" t="n">
        <v>1</v>
      </c>
      <c r="AF12" s="16" t="n">
        <v>0</v>
      </c>
      <c r="AG12" s="38" t="n">
        <v>0</v>
      </c>
      <c r="AH12" s="40"/>
    </row>
    <row r="13" ht="19.9" customHeight="true">
      <c r="A13" s="7" t="s">
        <v>9</v>
      </c>
      <c r="B13" s="16" t="n">
        <f>SUM(C13:AG13)</f>
        <v>50</v>
      </c>
      <c r="C13" s="16" t="n">
        <v>0</v>
      </c>
      <c r="D13" s="16" t="n">
        <v>2</v>
      </c>
      <c r="E13" s="16" t="n">
        <v>0</v>
      </c>
      <c r="F13" s="16" t="n">
        <v>3</v>
      </c>
      <c r="G13" s="16" t="n">
        <v>1</v>
      </c>
      <c r="H13" s="16" t="n">
        <v>3</v>
      </c>
      <c r="I13" s="16" t="n">
        <v>4</v>
      </c>
      <c r="J13" s="16" t="n">
        <v>7</v>
      </c>
      <c r="K13" s="16" t="n">
        <v>1</v>
      </c>
      <c r="L13" s="16" t="n">
        <v>0</v>
      </c>
      <c r="M13" s="16" t="n">
        <v>4</v>
      </c>
      <c r="N13" s="16" t="n">
        <v>0</v>
      </c>
      <c r="O13" s="16" t="n">
        <v>11</v>
      </c>
      <c r="P13" s="16" t="n">
        <v>4</v>
      </c>
      <c r="Q13" s="16" t="n">
        <v>0</v>
      </c>
      <c r="R13" s="16" t="n">
        <v>2</v>
      </c>
      <c r="S13" s="16" t="n">
        <v>0</v>
      </c>
      <c r="T13" s="16" t="n">
        <v>1</v>
      </c>
      <c r="U13" s="16" t="n">
        <v>2</v>
      </c>
      <c r="V13" s="16" t="n">
        <v>0</v>
      </c>
      <c r="W13" s="16" t="n">
        <v>4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3" t="n">
        <v>1</v>
      </c>
      <c r="AE13" s="34" t="n">
        <v>0</v>
      </c>
      <c r="AF13" s="16" t="n">
        <v>0</v>
      </c>
      <c r="AG13" s="38" t="n">
        <v>0</v>
      </c>
      <c r="AH13" s="40"/>
    </row>
    <row r="14" ht="19.9" customHeight="true">
      <c r="A14" s="7" t="s">
        <v>10</v>
      </c>
      <c r="B14" s="16" t="n">
        <f>SUM(C14:AG14)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4" t="n">
        <v>0</v>
      </c>
      <c r="AE14" s="34" t="n">
        <v>0</v>
      </c>
      <c r="AF14" s="16" t="n">
        <v>0</v>
      </c>
      <c r="AG14" s="38" t="n">
        <v>0</v>
      </c>
      <c r="AH14" s="40"/>
    </row>
    <row r="15" ht="19.9" customHeight="true">
      <c r="A15" s="7" t="s">
        <v>11</v>
      </c>
      <c r="B15" s="16" t="n">
        <f>SUM(C15:AG15)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4" t="n">
        <v>0</v>
      </c>
      <c r="AE15" s="34" t="n">
        <v>0</v>
      </c>
      <c r="AF15" s="16" t="n">
        <v>0</v>
      </c>
      <c r="AG15" s="38" t="n">
        <v>0</v>
      </c>
      <c r="AH15" s="40"/>
    </row>
    <row r="16" ht="19.9" customHeight="true">
      <c r="A16" s="7" t="s">
        <v>12</v>
      </c>
      <c r="B16" s="16" t="n">
        <f>SUM(C16:AG16)</f>
        <v>260</v>
      </c>
      <c r="C16" s="16" t="n">
        <v>0</v>
      </c>
      <c r="D16" s="16" t="n">
        <v>4</v>
      </c>
      <c r="E16" s="16" t="n">
        <v>0</v>
      </c>
      <c r="F16" s="16" t="n">
        <v>10</v>
      </c>
      <c r="G16" s="16" t="n">
        <v>0</v>
      </c>
      <c r="H16" s="16" t="n">
        <v>34</v>
      </c>
      <c r="I16" s="16" t="n">
        <v>32</v>
      </c>
      <c r="J16" s="16" t="n">
        <v>16</v>
      </c>
      <c r="K16" s="16" t="n">
        <v>0</v>
      </c>
      <c r="L16" s="16" t="n">
        <v>0</v>
      </c>
      <c r="M16" s="16" t="n">
        <v>6</v>
      </c>
      <c r="N16" s="16" t="n">
        <v>6</v>
      </c>
      <c r="O16" s="16" t="n">
        <v>113</v>
      </c>
      <c r="P16" s="16" t="n">
        <v>5</v>
      </c>
      <c r="Q16" s="16" t="n">
        <v>4</v>
      </c>
      <c r="R16" s="16" t="n">
        <v>8</v>
      </c>
      <c r="S16" s="16" t="n">
        <v>2</v>
      </c>
      <c r="T16" s="16" t="n">
        <v>3</v>
      </c>
      <c r="U16" s="16" t="n">
        <v>6</v>
      </c>
      <c r="V16" s="16" t="n">
        <v>1</v>
      </c>
      <c r="W16" s="16" t="n">
        <v>5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34" t="n">
        <v>2</v>
      </c>
      <c r="AE16" s="34" t="n">
        <v>2</v>
      </c>
      <c r="AF16" s="16" t="n">
        <v>0</v>
      </c>
      <c r="AG16" s="38" t="n">
        <v>1</v>
      </c>
      <c r="AH16" s="40"/>
    </row>
    <row r="17" ht="19.9" customHeight="true">
      <c r="A17" s="7" t="s">
        <v>13</v>
      </c>
      <c r="B17" s="16" t="n">
        <f>SUM(C17:AG17)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4" t="n">
        <v>0</v>
      </c>
      <c r="AE17" s="34" t="n">
        <v>0</v>
      </c>
      <c r="AF17" s="16" t="n">
        <v>0</v>
      </c>
      <c r="AG17" s="38" t="n">
        <v>0</v>
      </c>
      <c r="AH17" s="40"/>
    </row>
    <row r="18" ht="19.9" customHeight="true">
      <c r="A18" s="7" t="s">
        <v>14</v>
      </c>
      <c r="B18" s="16" t="n">
        <f>SUM(C18:AG18)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4" t="n">
        <v>0</v>
      </c>
      <c r="AE18" s="34" t="n">
        <v>0</v>
      </c>
      <c r="AF18" s="16" t="n">
        <v>0</v>
      </c>
      <c r="AG18" s="38" t="n">
        <v>0</v>
      </c>
      <c r="AH18" s="40"/>
    </row>
    <row r="19" ht="19.9" customHeight="true">
      <c r="A19" s="7" t="s">
        <v>15</v>
      </c>
      <c r="B19" s="16" t="n">
        <f>SUM(C19:AG19)</f>
        <v>244</v>
      </c>
      <c r="C19" s="16" t="n">
        <v>0</v>
      </c>
      <c r="D19" s="16" t="n">
        <v>4</v>
      </c>
      <c r="E19" s="16" t="n">
        <v>0</v>
      </c>
      <c r="F19" s="16" t="n">
        <v>10</v>
      </c>
      <c r="G19" s="16" t="n">
        <v>0</v>
      </c>
      <c r="H19" s="16" t="n">
        <v>22</v>
      </c>
      <c r="I19" s="16" t="n">
        <v>30</v>
      </c>
      <c r="J19" s="16" t="n">
        <v>15</v>
      </c>
      <c r="K19" s="16" t="n">
        <v>0</v>
      </c>
      <c r="L19" s="16" t="n">
        <v>0</v>
      </c>
      <c r="M19" s="16" t="n">
        <v>6</v>
      </c>
      <c r="N19" s="16" t="n">
        <v>6</v>
      </c>
      <c r="O19" s="16" t="n">
        <v>112</v>
      </c>
      <c r="P19" s="16" t="n">
        <v>5</v>
      </c>
      <c r="Q19" s="16" t="n">
        <v>4</v>
      </c>
      <c r="R19" s="16" t="n">
        <v>8</v>
      </c>
      <c r="S19" s="16" t="n">
        <v>2</v>
      </c>
      <c r="T19" s="16" t="n">
        <v>3</v>
      </c>
      <c r="U19" s="16" t="n">
        <v>6</v>
      </c>
      <c r="V19" s="16" t="n">
        <v>1</v>
      </c>
      <c r="W19" s="16" t="n">
        <v>5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34" t="n">
        <v>2</v>
      </c>
      <c r="AE19" s="34" t="n">
        <v>2</v>
      </c>
      <c r="AF19" s="16" t="n">
        <v>0</v>
      </c>
      <c r="AG19" s="38" t="n">
        <v>1</v>
      </c>
      <c r="AH19" s="40"/>
    </row>
    <row r="20" ht="19.9" customHeight="true">
      <c r="A20" s="7" t="s">
        <v>16</v>
      </c>
      <c r="B20" s="16" t="n">
        <f>SUM(C20:AG20)</f>
        <v>16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12</v>
      </c>
      <c r="I20" s="16" t="n">
        <v>2</v>
      </c>
      <c r="J20" s="16" t="n">
        <v>1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1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4" t="n">
        <v>0</v>
      </c>
      <c r="AE20" s="34" t="n">
        <v>0</v>
      </c>
      <c r="AF20" s="16" t="n">
        <v>0</v>
      </c>
      <c r="AG20" s="38" t="n">
        <v>0</v>
      </c>
      <c r="AH20" s="40"/>
    </row>
    <row r="21" ht="19.9" customHeight="true">
      <c r="A21" s="7" t="s">
        <v>17</v>
      </c>
      <c r="B21" s="16" t="n">
        <f>SUM(C21:AG21)</f>
        <v>123</v>
      </c>
      <c r="C21" s="16" t="n">
        <v>0</v>
      </c>
      <c r="D21" s="16" t="n">
        <v>1</v>
      </c>
      <c r="E21" s="16" t="n">
        <v>0</v>
      </c>
      <c r="F21" s="16" t="n">
        <v>3</v>
      </c>
      <c r="G21" s="16" t="n">
        <v>4</v>
      </c>
      <c r="H21" s="16" t="n">
        <v>13</v>
      </c>
      <c r="I21" s="16" t="n">
        <v>12</v>
      </c>
      <c r="J21" s="16" t="n">
        <v>13</v>
      </c>
      <c r="K21" s="16" t="n">
        <v>1</v>
      </c>
      <c r="L21" s="16" t="n">
        <v>0</v>
      </c>
      <c r="M21" s="16" t="n">
        <v>0</v>
      </c>
      <c r="N21" s="16" t="n">
        <v>3</v>
      </c>
      <c r="O21" s="16" t="n">
        <v>63</v>
      </c>
      <c r="P21" s="16" t="n">
        <v>3</v>
      </c>
      <c r="Q21" s="16" t="n">
        <v>1</v>
      </c>
      <c r="R21" s="16" t="n">
        <v>3</v>
      </c>
      <c r="S21" s="16" t="n">
        <v>0</v>
      </c>
      <c r="T21" s="16" t="n">
        <v>1</v>
      </c>
      <c r="U21" s="16" t="n">
        <v>0</v>
      </c>
      <c r="V21" s="16" t="n">
        <v>0</v>
      </c>
      <c r="W21" s="16" t="n">
        <v>1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0</v>
      </c>
      <c r="AD21" s="34" t="n">
        <v>1</v>
      </c>
      <c r="AE21" s="34" t="n">
        <v>0</v>
      </c>
      <c r="AF21" s="16" t="n">
        <v>0</v>
      </c>
      <c r="AG21" s="38" t="n">
        <v>0</v>
      </c>
      <c r="AH21" s="40"/>
    </row>
    <row r="22" ht="19.9" customHeight="true">
      <c r="A22" s="7" t="s">
        <v>18</v>
      </c>
      <c r="B22" s="16" t="n">
        <f>SUM(C22:AG22)</f>
        <v>1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1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34" t="n">
        <v>0</v>
      </c>
      <c r="AE22" s="34" t="n">
        <v>0</v>
      </c>
      <c r="AF22" s="16" t="n">
        <v>0</v>
      </c>
      <c r="AG22" s="38" t="n">
        <v>0</v>
      </c>
      <c r="AH22" s="40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2"/>
      <c r="AA23" s="32"/>
      <c r="AB23" s="32"/>
      <c r="AC23" s="32"/>
      <c r="AD23" s="32"/>
      <c r="AE23" s="32"/>
      <c r="AF23" s="32"/>
      <c r="AG23" s="32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ht="16.5" customHeight="true">
      <c r="A27" s="9"/>
      <c r="B27" s="17"/>
      <c r="C27" s="17"/>
      <c r="D27" s="8"/>
      <c r="E27" s="23"/>
      <c r="F27" s="25"/>
      <c r="G27" s="25"/>
      <c r="H27" s="25"/>
      <c r="I27" s="8"/>
      <c r="J27" s="8"/>
      <c r="K27" s="23"/>
      <c r="L27" s="23"/>
      <c r="M27" s="23"/>
      <c r="N27" s="17"/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  <c r="AE27" s="8"/>
      <c r="AF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/>
      <c r="Y28" s="9"/>
      <c r="Z28" s="8"/>
      <c r="AA28" s="8"/>
      <c r="AB28" s="8"/>
      <c r="AC28" s="8"/>
      <c r="AD28" s="8"/>
      <c r="AE28" s="8"/>
      <c r="AF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/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ht="15.75" customHeight="true">
      <c r="A32" s="10"/>
      <c r="B32" s="18"/>
      <c r="C32" s="18"/>
      <c r="D32" s="18"/>
      <c r="E32" s="18"/>
      <c r="F32" s="18"/>
    </row>
    <row r="33" ht="15.75" customHeight="true">
      <c r="A33" s="11"/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N29:Q29"/>
    <mergeCell ref="K29:M29"/>
    <mergeCell ref="X28:Y28"/>
    <mergeCell ref="N27:Q27"/>
    <mergeCell ref="K27:M27"/>
    <mergeCell ref="F27:H27"/>
    <mergeCell ref="A5:AF5"/>
    <mergeCell ref="A4:AF4"/>
    <mergeCell ref="M2:W2"/>
    <mergeCell ref="B27:C27"/>
    <mergeCell ref="H6:T6"/>
    <mergeCell ref="B2:D2"/>
    <mergeCell ref="U27:X27"/>
    <mergeCell ref="S27:T27"/>
    <mergeCell ref="AA1:AG1"/>
    <mergeCell ref="Y1:Z1"/>
    <mergeCell ref="AA2:AG2"/>
    <mergeCell ref="Y2:Z2"/>
    <mergeCell ref="Z23:AG23"/>
  </mergeCells>
  <dataValidations count="1">
    <dataValidation type="decimal" errorStyle="warning" operator="equal" allowBlank="0" showInputMessage="1" showErrorMessage="1" errorTitle="" error="{2}" promptTitle="" prompt="" sqref="H6:H6">
      <formula1>"='中華民國114年4月$0_5_7$2025'/4"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F201"/>
  <sheetViews>
    <sheetView zoomScale="100" topLeftCell="A1" workbookViewId="0" showGridLines="true" showRowColHeaders="true" view="normal">
      <selection activeCell="C37" sqref="C37:C37"/>
    </sheetView>
  </sheetViews>
  <sheetFormatPr customHeight="false" defaultColWidth="9.28125" defaultRowHeight="15"/>
  <cols>
    <col min="1" max="1" bestFit="false" customWidth="true" width="23.210937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42"/>
      <c r="X1" s="44" t="s">
        <v>44</v>
      </c>
      <c r="Y1" s="46"/>
      <c r="Z1" s="48" t="s">
        <v>48</v>
      </c>
      <c r="AA1" s="48"/>
      <c r="AB1" s="50"/>
      <c r="AC1" s="48"/>
      <c r="AD1" s="51"/>
      <c r="AE1" s="52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43"/>
      <c r="X2" s="45" t="s">
        <v>45</v>
      </c>
      <c r="Y2" s="47"/>
      <c r="Z2" s="1" t="s">
        <v>49</v>
      </c>
      <c r="AA2" s="1"/>
      <c r="AB2" s="1"/>
      <c r="AC2" s="1"/>
      <c r="AD2" s="1"/>
      <c r="AE2" s="52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35" t="s">
        <v>56</v>
      </c>
    </row>
    <row r="7" ht="141.95" customHeight="true">
      <c r="A7" s="6" t="s">
        <v>3</v>
      </c>
      <c r="B7" s="15" t="s">
        <v>20</v>
      </c>
      <c r="C7" s="20" t="s">
        <v>63</v>
      </c>
      <c r="D7" s="20" t="s">
        <v>64</v>
      </c>
      <c r="E7" s="20" t="s">
        <v>65</v>
      </c>
      <c r="F7" s="20" t="s">
        <v>66</v>
      </c>
      <c r="G7" s="20" t="s">
        <v>68</v>
      </c>
      <c r="H7" s="20" t="s">
        <v>69</v>
      </c>
      <c r="I7" s="20" t="s">
        <v>70</v>
      </c>
      <c r="J7" s="20" t="s">
        <v>71</v>
      </c>
      <c r="K7" s="20" t="s">
        <v>72</v>
      </c>
      <c r="L7" s="20" t="s">
        <v>73</v>
      </c>
      <c r="M7" s="20" t="s">
        <v>74</v>
      </c>
      <c r="N7" s="20" t="s">
        <v>75</v>
      </c>
      <c r="O7" s="20" t="s">
        <v>78</v>
      </c>
      <c r="P7" s="20" t="s">
        <v>79</v>
      </c>
      <c r="Q7" s="20" t="s">
        <v>80</v>
      </c>
      <c r="R7" s="20" t="s">
        <v>81</v>
      </c>
      <c r="S7" s="20" t="s">
        <v>82</v>
      </c>
      <c r="T7" s="20" t="s">
        <v>83</v>
      </c>
      <c r="U7" s="20" t="s">
        <v>84</v>
      </c>
      <c r="V7" s="20" t="s">
        <v>85</v>
      </c>
      <c r="W7" s="20" t="s">
        <v>86</v>
      </c>
      <c r="X7" s="20" t="s">
        <v>87</v>
      </c>
      <c r="Y7" s="20" t="s">
        <v>89</v>
      </c>
      <c r="Z7" s="20" t="s">
        <v>90</v>
      </c>
      <c r="AA7" s="20" t="s">
        <v>92</v>
      </c>
      <c r="AB7" s="20" t="s">
        <v>93</v>
      </c>
      <c r="AC7" s="20" t="s">
        <v>94</v>
      </c>
      <c r="AD7" s="37" t="s">
        <v>95</v>
      </c>
    </row>
    <row r="8" ht="19.9" customHeight="true">
      <c r="A8" s="7" t="s">
        <v>4</v>
      </c>
      <c r="B8" s="16" t="n">
        <f>SUM(C8:AD8)</f>
        <v>77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0</v>
      </c>
      <c r="H8" s="16" t="n">
        <v>1</v>
      </c>
      <c r="I8" s="16" t="n">
        <v>0</v>
      </c>
      <c r="J8" s="16" t="n">
        <v>5</v>
      </c>
      <c r="K8" s="16" t="n">
        <v>2</v>
      </c>
      <c r="L8" s="16" t="n">
        <v>26</v>
      </c>
      <c r="M8" s="16" t="n">
        <v>14</v>
      </c>
      <c r="N8" s="16" t="n">
        <v>0</v>
      </c>
      <c r="O8" s="16" t="n">
        <v>7</v>
      </c>
      <c r="P8" s="16" t="n">
        <v>4</v>
      </c>
      <c r="Q8" s="16" t="n">
        <v>0</v>
      </c>
      <c r="R8" s="16" t="n">
        <v>2</v>
      </c>
      <c r="S8" s="16" t="n">
        <v>2</v>
      </c>
      <c r="T8" s="16" t="n">
        <v>4</v>
      </c>
      <c r="U8" s="16" t="n">
        <v>1</v>
      </c>
      <c r="V8" s="16" t="n">
        <v>7</v>
      </c>
      <c r="W8" s="16" t="n">
        <v>0</v>
      </c>
      <c r="X8" s="16" t="n">
        <v>0</v>
      </c>
      <c r="Y8" s="16" t="n">
        <v>0</v>
      </c>
      <c r="Z8" s="16" t="n">
        <v>2</v>
      </c>
      <c r="AA8" s="16" t="n">
        <v>0</v>
      </c>
      <c r="AB8" s="16" t="n">
        <v>0</v>
      </c>
      <c r="AC8" s="16" t="n">
        <v>0</v>
      </c>
      <c r="AD8" s="38" t="n">
        <v>0</v>
      </c>
      <c r="AE8" s="40"/>
      <c r="AF8" s="40"/>
    </row>
    <row r="9" ht="19.9" customHeight="true">
      <c r="A9" s="7" t="s">
        <v>5</v>
      </c>
      <c r="B9" s="16" t="n">
        <f>SUM(C9:AD9)</f>
        <v>36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16" t="n">
        <v>3</v>
      </c>
      <c r="L9" s="16" t="n">
        <v>23</v>
      </c>
      <c r="M9" s="16" t="n">
        <v>2</v>
      </c>
      <c r="N9" s="16" t="n">
        <v>0</v>
      </c>
      <c r="O9" s="16" t="n">
        <v>0</v>
      </c>
      <c r="P9" s="16" t="n">
        <v>1</v>
      </c>
      <c r="Q9" s="16" t="n">
        <v>0</v>
      </c>
      <c r="R9" s="16" t="n">
        <v>2</v>
      </c>
      <c r="S9" s="16" t="n">
        <v>2</v>
      </c>
      <c r="T9" s="16" t="n">
        <v>0</v>
      </c>
      <c r="U9" s="16" t="n">
        <v>0</v>
      </c>
      <c r="V9" s="16" t="n">
        <v>0</v>
      </c>
      <c r="W9" s="16" t="n">
        <v>2</v>
      </c>
      <c r="X9" s="16" t="n">
        <v>0</v>
      </c>
      <c r="Y9" s="16" t="n">
        <v>0</v>
      </c>
      <c r="Z9" s="16" t="n">
        <v>1</v>
      </c>
      <c r="AA9" s="16" t="n">
        <v>0</v>
      </c>
      <c r="AB9" s="16" t="n">
        <v>0</v>
      </c>
      <c r="AC9" s="16" t="n">
        <v>0</v>
      </c>
      <c r="AD9" s="38" t="n">
        <v>0</v>
      </c>
      <c r="AE9" s="40"/>
      <c r="AF9" s="40"/>
    </row>
    <row r="10" ht="19.9" customHeight="true">
      <c r="A10" s="7" t="s">
        <v>6</v>
      </c>
      <c r="B10" s="16" t="n">
        <f>SUM(C10:AD10)</f>
        <v>113</v>
      </c>
      <c r="C10" s="16" t="n">
        <f>SUM(C8:C9)</f>
        <v>0</v>
      </c>
      <c r="D10" s="16" t="n">
        <f>SUM(D8:D9)</f>
        <v>0</v>
      </c>
      <c r="E10" s="16" t="n">
        <f>SUM(E8:E9)</f>
        <v>0</v>
      </c>
      <c r="F10" s="16" t="n">
        <f>SUM(F8:F9)</f>
        <v>0</v>
      </c>
      <c r="G10" s="16" t="n">
        <f>SUM(G8:G9)</f>
        <v>0</v>
      </c>
      <c r="H10" s="16" t="n">
        <f>SUM(H8:H9)</f>
        <v>1</v>
      </c>
      <c r="I10" s="16" t="n">
        <f>SUM(I8:I9)</f>
        <v>0</v>
      </c>
      <c r="J10" s="16" t="n">
        <f>SUM(J8:J9)</f>
        <v>5</v>
      </c>
      <c r="K10" s="16" t="n">
        <f>SUM(K8:K9)</f>
        <v>5</v>
      </c>
      <c r="L10" s="16" t="n">
        <f>SUM(L8:L9)</f>
        <v>49</v>
      </c>
      <c r="M10" s="16" t="n">
        <f>SUM(M8:M9)</f>
        <v>16</v>
      </c>
      <c r="N10" s="16" t="n">
        <f>SUM(N8:N9)</f>
        <v>0</v>
      </c>
      <c r="O10" s="16" t="n">
        <f>SUM(O8:O9)</f>
        <v>7</v>
      </c>
      <c r="P10" s="16" t="n">
        <f>SUM(P8:P9)</f>
        <v>5</v>
      </c>
      <c r="Q10" s="16" t="n">
        <f>SUM(Q8:Q9)</f>
        <v>0</v>
      </c>
      <c r="R10" s="16" t="n">
        <f>SUM(R8:R9)</f>
        <v>4</v>
      </c>
      <c r="S10" s="16" t="n">
        <f>SUM(S8:S9)</f>
        <v>4</v>
      </c>
      <c r="T10" s="16" t="n">
        <f>SUM(T8:T9)</f>
        <v>4</v>
      </c>
      <c r="U10" s="16" t="n">
        <f>SUM(U8:U9)</f>
        <v>1</v>
      </c>
      <c r="V10" s="16" t="n">
        <f>SUM(V8:V9)</f>
        <v>7</v>
      </c>
      <c r="W10" s="16" t="n">
        <f>SUM(W8:W9)</f>
        <v>2</v>
      </c>
      <c r="X10" s="16" t="n">
        <f>SUM(X8:X9)</f>
        <v>0</v>
      </c>
      <c r="Y10" s="16" t="n">
        <f>SUM(Y8:Y9)</f>
        <v>0</v>
      </c>
      <c r="Z10" s="16" t="n">
        <f>SUM(Z8:Z9)</f>
        <v>3</v>
      </c>
      <c r="AA10" s="16" t="n">
        <f>SUM(AA8:AA9)</f>
        <v>0</v>
      </c>
      <c r="AB10" s="16" t="n">
        <f>SUM(AB8:AB9)</f>
        <v>0</v>
      </c>
      <c r="AC10" s="16" t="n">
        <f>SUM(AC8:AC9)</f>
        <v>0</v>
      </c>
      <c r="AD10" s="38" t="n">
        <f>SUM(AD8:AD9)</f>
        <v>0</v>
      </c>
      <c r="AE10" s="40"/>
      <c r="AF10" s="40"/>
    </row>
    <row r="11" ht="19.9" customHeight="true">
      <c r="A11" s="7" t="s">
        <v>7</v>
      </c>
      <c r="B11" s="16" t="n">
        <f>SUM(C11:AD11)</f>
        <v>36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3</v>
      </c>
      <c r="L11" s="16" t="n">
        <v>23</v>
      </c>
      <c r="M11" s="16" t="n">
        <v>2</v>
      </c>
      <c r="N11" s="16" t="n">
        <v>0</v>
      </c>
      <c r="O11" s="16" t="n">
        <v>0</v>
      </c>
      <c r="P11" s="16" t="n">
        <v>1</v>
      </c>
      <c r="Q11" s="16" t="n">
        <v>0</v>
      </c>
      <c r="R11" s="16" t="n">
        <v>2</v>
      </c>
      <c r="S11" s="16" t="n">
        <v>2</v>
      </c>
      <c r="T11" s="16" t="n">
        <v>0</v>
      </c>
      <c r="U11" s="16" t="n">
        <v>0</v>
      </c>
      <c r="V11" s="16" t="n">
        <v>0</v>
      </c>
      <c r="W11" s="16" t="n">
        <v>2</v>
      </c>
      <c r="X11" s="16" t="n">
        <v>0</v>
      </c>
      <c r="Y11" s="16" t="n">
        <v>0</v>
      </c>
      <c r="Z11" s="16" t="n">
        <v>1</v>
      </c>
      <c r="AA11" s="16" t="n">
        <v>0</v>
      </c>
      <c r="AB11" s="16" t="n">
        <v>0</v>
      </c>
      <c r="AC11" s="16" t="n">
        <v>0</v>
      </c>
      <c r="AD11" s="38" t="n">
        <v>0</v>
      </c>
      <c r="AE11" s="40"/>
      <c r="AF11" s="40"/>
    </row>
    <row r="12" ht="19.9" customHeight="true">
      <c r="A12" s="7" t="s">
        <v>8</v>
      </c>
      <c r="B12" s="16" t="n">
        <f>SUM(C12:AD12)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8" t="n">
        <v>0</v>
      </c>
      <c r="AE12" s="40"/>
      <c r="AF12" s="40"/>
    </row>
    <row r="13" ht="19.9" customHeight="true">
      <c r="A13" s="7" t="s">
        <v>9</v>
      </c>
      <c r="B13" s="16" t="n">
        <f>SUM(C13:AD13)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8" t="n">
        <v>0</v>
      </c>
      <c r="AE13" s="40"/>
      <c r="AF13" s="40"/>
    </row>
    <row r="14" ht="19.9" customHeight="true">
      <c r="A14" s="7" t="s">
        <v>10</v>
      </c>
      <c r="B14" s="16" t="n">
        <f>SUM(C14:AD14)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8" t="n">
        <v>0</v>
      </c>
      <c r="AE14" s="40"/>
      <c r="AF14" s="40"/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8" t="n">
        <v>0</v>
      </c>
      <c r="AE15" s="40"/>
      <c r="AF15" s="40"/>
    </row>
    <row r="16" ht="19.9" customHeight="true">
      <c r="A16" s="7" t="s">
        <v>12</v>
      </c>
      <c r="B16" s="16" t="n">
        <f>SUM(C16:AD16)</f>
        <v>35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3</v>
      </c>
      <c r="L16" s="16" t="n">
        <v>23</v>
      </c>
      <c r="M16" s="16" t="n">
        <v>2</v>
      </c>
      <c r="N16" s="16" t="n">
        <v>0</v>
      </c>
      <c r="O16" s="16" t="n">
        <v>0</v>
      </c>
      <c r="P16" s="16" t="n">
        <v>1</v>
      </c>
      <c r="Q16" s="16" t="n">
        <v>0</v>
      </c>
      <c r="R16" s="16" t="n">
        <v>2</v>
      </c>
      <c r="S16" s="16" t="n">
        <v>2</v>
      </c>
      <c r="T16" s="16" t="n">
        <v>0</v>
      </c>
      <c r="U16" s="16" t="n">
        <v>0</v>
      </c>
      <c r="V16" s="16" t="n">
        <v>0</v>
      </c>
      <c r="W16" s="16" t="n">
        <v>1</v>
      </c>
      <c r="X16" s="16" t="n">
        <v>0</v>
      </c>
      <c r="Y16" s="16" t="n">
        <v>0</v>
      </c>
      <c r="Z16" s="16" t="n">
        <v>1</v>
      </c>
      <c r="AA16" s="16" t="n">
        <v>0</v>
      </c>
      <c r="AB16" s="16" t="n">
        <v>0</v>
      </c>
      <c r="AC16" s="16" t="n">
        <v>0</v>
      </c>
      <c r="AD16" s="38" t="n">
        <v>0</v>
      </c>
      <c r="AE16" s="40"/>
      <c r="AF16" s="40"/>
    </row>
    <row r="17" ht="19.9" customHeight="true">
      <c r="A17" s="7" t="s">
        <v>13</v>
      </c>
      <c r="B17" s="16" t="n">
        <f>SUM(C17:AD17)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8" t="n">
        <v>0</v>
      </c>
      <c r="AE17" s="40"/>
      <c r="AF17" s="40"/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8" t="n">
        <v>0</v>
      </c>
      <c r="AE18" s="40"/>
      <c r="AF18" s="40"/>
    </row>
    <row r="19" ht="19.9" customHeight="true">
      <c r="A19" s="7" t="s">
        <v>15</v>
      </c>
      <c r="B19" s="16" t="n">
        <f>SUM(C19:AD19)</f>
        <v>35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16" t="n">
        <v>3</v>
      </c>
      <c r="L19" s="16" t="n">
        <v>23</v>
      </c>
      <c r="M19" s="16" t="n">
        <v>2</v>
      </c>
      <c r="N19" s="16" t="n">
        <v>0</v>
      </c>
      <c r="O19" s="16" t="n">
        <v>0</v>
      </c>
      <c r="P19" s="16" t="n">
        <v>1</v>
      </c>
      <c r="Q19" s="16" t="n">
        <v>0</v>
      </c>
      <c r="R19" s="16" t="n">
        <v>2</v>
      </c>
      <c r="S19" s="16" t="n">
        <v>2</v>
      </c>
      <c r="T19" s="16" t="n">
        <v>0</v>
      </c>
      <c r="U19" s="16" t="n">
        <v>0</v>
      </c>
      <c r="V19" s="16" t="n">
        <v>0</v>
      </c>
      <c r="W19" s="16" t="n">
        <v>1</v>
      </c>
      <c r="X19" s="16" t="n">
        <v>0</v>
      </c>
      <c r="Y19" s="16" t="n">
        <v>0</v>
      </c>
      <c r="Z19" s="16" t="n">
        <v>1</v>
      </c>
      <c r="AA19" s="16" t="n">
        <v>0</v>
      </c>
      <c r="AB19" s="16" t="n">
        <v>0</v>
      </c>
      <c r="AC19" s="16" t="n">
        <v>0</v>
      </c>
      <c r="AD19" s="38" t="n">
        <v>0</v>
      </c>
      <c r="AE19" s="40"/>
      <c r="AF19" s="40"/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8" t="n">
        <v>0</v>
      </c>
      <c r="AE20" s="40"/>
      <c r="AF20" s="40"/>
    </row>
    <row r="21" ht="19.9" customHeight="true">
      <c r="A21" s="7" t="s">
        <v>17</v>
      </c>
      <c r="B21" s="16" t="n">
        <f>SUM(C21:AD21)</f>
        <v>1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16" t="n">
        <v>0</v>
      </c>
      <c r="I21" s="16" t="n">
        <v>0</v>
      </c>
      <c r="J21" s="16" t="n">
        <v>0</v>
      </c>
      <c r="K21" s="16" t="n">
        <v>0</v>
      </c>
      <c r="L21" s="16" t="n">
        <v>0</v>
      </c>
      <c r="M21" s="16" t="n">
        <v>0</v>
      </c>
      <c r="N21" s="16" t="n">
        <v>0</v>
      </c>
      <c r="O21" s="16" t="n">
        <v>0</v>
      </c>
      <c r="P21" s="16" t="n">
        <v>0</v>
      </c>
      <c r="Q21" s="16" t="n">
        <v>0</v>
      </c>
      <c r="R21" s="16" t="n">
        <v>0</v>
      </c>
      <c r="S21" s="16" t="n">
        <v>0</v>
      </c>
      <c r="T21" s="16" t="n">
        <v>0</v>
      </c>
      <c r="U21" s="16" t="n">
        <v>0</v>
      </c>
      <c r="V21" s="16" t="n">
        <v>0</v>
      </c>
      <c r="W21" s="16" t="n">
        <v>1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0</v>
      </c>
      <c r="AD21" s="38" t="n">
        <v>0</v>
      </c>
      <c r="AE21" s="40"/>
      <c r="AF21" s="40"/>
    </row>
    <row r="22" ht="19.9" customHeight="true">
      <c r="A22" s="7" t="s">
        <v>18</v>
      </c>
      <c r="B22" s="16" t="n">
        <f>SUM(C22:AD22)</f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38" t="n">
        <v>0</v>
      </c>
      <c r="AE22" s="40"/>
      <c r="AF22" s="40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49" t="s">
        <v>91</v>
      </c>
      <c r="AA23" s="49"/>
      <c r="AB23" s="49"/>
      <c r="AC23" s="49"/>
      <c r="AD23" s="49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ht="16.5" customHeight="true">
      <c r="A27" s="9" t="s">
        <v>59</v>
      </c>
      <c r="B27" s="17"/>
      <c r="C27" s="17"/>
      <c r="D27" s="8"/>
      <c r="E27" s="23"/>
      <c r="F27" s="25" t="s">
        <v>67</v>
      </c>
      <c r="G27" s="25"/>
      <c r="H27" s="25"/>
      <c r="I27" s="8"/>
      <c r="J27" s="8"/>
      <c r="K27" s="23"/>
      <c r="L27" s="23"/>
      <c r="M27" s="23"/>
      <c r="N27" s="17" t="s">
        <v>76</v>
      </c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 t="s">
        <v>88</v>
      </c>
      <c r="Y28" s="9"/>
      <c r="Z28" s="8"/>
      <c r="AA28" s="8"/>
      <c r="AB28" s="8"/>
      <c r="AC28" s="8"/>
      <c r="AD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 t="s">
        <v>77</v>
      </c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ht="15.75" customHeight="true">
      <c r="A32" s="10" t="s">
        <v>60</v>
      </c>
      <c r="B32" s="18"/>
      <c r="C32" s="18"/>
      <c r="D32" s="18"/>
      <c r="E32" s="18"/>
      <c r="F32" s="18"/>
    </row>
    <row r="33" ht="15.75" customHeight="true">
      <c r="A33" s="11" t="s">
        <v>61</v>
      </c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6.5" customHeight="true">
      <c r="A34" s="41" t="s">
        <v>62</v>
      </c>
      <c r="B34" s="17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  <row r="201" ht="15.75" customHeight="true">
      <c r="A201" s="12"/>
      <c r="B201" s="12"/>
    </row>
  </sheetData>
  <mergeCells>
    <mergeCell ref="H6:T6"/>
    <mergeCell ref="B2:D2"/>
    <mergeCell ref="M2:W2"/>
    <mergeCell ref="Z2:AD2"/>
    <mergeCell ref="A4:AD4"/>
    <mergeCell ref="A5:AD5"/>
    <mergeCell ref="X28:Y28"/>
    <mergeCell ref="K29:M29"/>
    <mergeCell ref="N29:Q29"/>
    <mergeCell ref="Z23:AD23"/>
    <mergeCell ref="B27:C27"/>
    <mergeCell ref="F27:H27"/>
    <mergeCell ref="K27:M27"/>
    <mergeCell ref="N27:Q27"/>
    <mergeCell ref="S27:T27"/>
    <mergeCell ref="U27:X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