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hello119100\Downloads\"/>
    </mc:Choice>
  </mc:AlternateContent>
  <xr:revisionPtr revIDLastSave="0" documentId="13_ncr:1_{1FAD9824-DF21-4EA9-A6A9-2C3C8E2A3BE0}" xr6:coauthVersionLast="47" xr6:coauthVersionMax="47" xr10:uidLastSave="{00000000-0000-0000-0000-000000000000}"/>
  <bookViews>
    <workbookView xWindow="-120" yWindow="-120" windowWidth="29040" windowHeight="15720" xr2:uid="{00000000-000D-0000-FFFF-FFFF00000000}"/>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W18" i="1"/>
  <c r="V18" i="1"/>
  <c r="G18" i="1"/>
  <c r="AE11" i="1"/>
  <c r="AD11" i="1"/>
  <c r="U11" i="1"/>
  <c r="T11" i="1"/>
  <c r="E11" i="1"/>
</calcChain>
</file>

<file path=xl/sharedStrings.xml><?xml version="1.0" encoding="utf-8"?>
<sst xmlns="http://schemas.openxmlformats.org/spreadsheetml/2006/main" count="137" uniqueCount="70">
  <si>
    <t>公開類</t>
  </si>
  <si>
    <t>編製機關</t>
  </si>
  <si>
    <t>臺中市政府研究發展考核委員會</t>
  </si>
  <si>
    <t>半年報</t>
  </si>
  <si>
    <t>每半年終了後20日內編報</t>
  </si>
  <si>
    <t>表號</t>
  </si>
  <si>
    <t>11191-90-01-2</t>
  </si>
  <si>
    <t>臺中市政府研究發展考核委員會推展志願服務志工人數及服務成果概況</t>
  </si>
  <si>
    <t>中華民國113年(7月至12月)</t>
  </si>
  <si>
    <t>項目別</t>
  </si>
  <si>
    <t>志願服務志工基本資料(包含已領冊及未領冊之人數)</t>
  </si>
  <si>
    <t>隊數</t>
  </si>
  <si>
    <t>按性別分</t>
  </si>
  <si>
    <t>按年齡別分</t>
  </si>
  <si>
    <t>按教育程度分</t>
  </si>
  <si>
    <t>具原住民
身分</t>
  </si>
  <si>
    <t>男</t>
  </si>
  <si>
    <t>女</t>
  </si>
  <si>
    <t>合計</t>
  </si>
  <si>
    <t>未滿12歲</t>
  </si>
  <si>
    <t>12-17歲</t>
  </si>
  <si>
    <t>18-29歲</t>
  </si>
  <si>
    <t>30-49歲</t>
  </si>
  <si>
    <t>50-54歲</t>
  </si>
  <si>
    <t>55-64歲</t>
  </si>
  <si>
    <t>65歲以上</t>
  </si>
  <si>
    <t>國中及以下</t>
  </si>
  <si>
    <t>高中(職)</t>
  </si>
  <si>
    <t>大專</t>
  </si>
  <si>
    <t>研究所</t>
  </si>
  <si>
    <t>總計</t>
  </si>
  <si>
    <t>本期訓練情形
(人次、時)</t>
  </si>
  <si>
    <t>按服務年資分</t>
  </si>
  <si>
    <t>按職業別分</t>
  </si>
  <si>
    <t>聯繫會報
(場次)</t>
  </si>
  <si>
    <t>獎勵表揚
(人數)</t>
  </si>
  <si>
    <t>軍公教人員</t>
  </si>
  <si>
    <t>非軍公教人員</t>
  </si>
  <si>
    <t>1年
以下</t>
  </si>
  <si>
    <t>1至
未滿
3年</t>
  </si>
  <si>
    <t>3至
未滿
5年</t>
  </si>
  <si>
    <t>5至
未滿10年</t>
  </si>
  <si>
    <t>10年以上</t>
  </si>
  <si>
    <t>現職</t>
  </si>
  <si>
    <t>已退休</t>
  </si>
  <si>
    <t>工商界人士</t>
  </si>
  <si>
    <t>退休人員</t>
  </si>
  <si>
    <t>家庭管理</t>
  </si>
  <si>
    <t>學生</t>
  </si>
  <si>
    <t>其他</t>
  </si>
  <si>
    <t>基礎訓練</t>
  </si>
  <si>
    <t>特殊訓練</t>
  </si>
  <si>
    <t>在職訓練</t>
  </si>
  <si>
    <t>人次</t>
  </si>
  <si>
    <t>時數</t>
  </si>
  <si>
    <t>接受服務總人次</t>
  </si>
  <si>
    <t>按身分別分(提供服務時數)</t>
  </si>
  <si>
    <t>參加志工平安保險
(人數)</t>
  </si>
  <si>
    <t>領有志願服務紀錄冊(人數)</t>
  </si>
  <si>
    <t>領有志願服務榮譽卡(人數)</t>
  </si>
  <si>
    <t>具新住民身分</t>
  </si>
  <si>
    <t>特殊註記</t>
  </si>
  <si>
    <t>備註</t>
  </si>
  <si>
    <t>軍公教人員(時數)</t>
  </si>
  <si>
    <t>非軍公教人員
(時數)</t>
  </si>
  <si>
    <t>填   表                                  審　核                                  業務主管人員                                      機關首長</t>
  </si>
  <si>
    <t xml:space="preserve">                                                                                           主辦統計人員</t>
  </si>
  <si>
    <t>資料來源：本會為民服務組依據衛生福利部志願服務資訊整合系統資料編製。</t>
  </si>
  <si>
    <t>填表說明：本表編製1份，並依統計法規定永久保存，資料透過網際網路上傳至「臺中市公務統計行政管理系統」。</t>
  </si>
  <si>
    <r>
      <rPr>
        <sz val="9.9499999999999993"/>
        <color rgb="FF000000"/>
        <rFont val="新細明體"/>
        <family val="1"/>
        <charset val="136"/>
      </rPr>
      <t>中華民國</t>
    </r>
    <r>
      <rPr>
        <sz val="9.9499999999999993"/>
        <color rgb="FF000000"/>
        <rFont val="Times New Roman"/>
        <family val="1"/>
      </rPr>
      <t>114</t>
    </r>
    <r>
      <rPr>
        <sz val="9.9499999999999993"/>
        <color rgb="FF000000"/>
        <rFont val="新細明體"/>
        <family val="1"/>
        <charset val="136"/>
      </rPr>
      <t>年</t>
    </r>
    <r>
      <rPr>
        <sz val="9.9499999999999993"/>
        <color rgb="FF000000"/>
        <rFont val="Times New Roman"/>
        <family val="1"/>
      </rPr>
      <t>1</t>
    </r>
    <r>
      <rPr>
        <sz val="9.9499999999999993"/>
        <color rgb="FF000000"/>
        <rFont val="新細明體"/>
        <family val="1"/>
        <charset val="136"/>
      </rPr>
      <t>月</t>
    </r>
    <r>
      <rPr>
        <sz val="9.9499999999999993"/>
        <color rgb="FF000000"/>
        <rFont val="Times New Roman"/>
        <family val="1"/>
      </rPr>
      <t>3</t>
    </r>
    <r>
      <rPr>
        <sz val="9.9499999999999993"/>
        <color rgb="FF000000"/>
        <rFont val="新細明體"/>
        <family val="1"/>
        <charset val="136"/>
      </rPr>
      <t>日編製</t>
    </r>
    <phoneticPr fontId="1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</si>
</sst>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_);[Red]\(0\)"/>
    <numFmt numFmtId="177" formatCode="#,##0.0;\-#,##0.0;&quot;-&quot;"/>
    <numFmt numFmtId="178" formatCode="#,##0;\-#,##0;&quot;-&quot;"/>
  </numFmts>
  <fonts count="133" x14ac:knownFonts="1">
    <font>
      <sz val="11"/>
      <color theme="1"/>
      <name val="新細明體"/>
      <family val="2"/>
      <scheme val="minor"/>
    </font>
    <font>
      <sz val="12"/>
      <color rgb="FF000000"/>
      <name val="Times New Roman"/>
      <family val="2"/>
    </font>
    <font>
      <sz val="24"/>
      <color rgb="FF000000"/>
      <name val="Times New Roman"/>
      <family val="2"/>
    </font>
    <font>
      <sz val="9"/>
      <color rgb="FF000000"/>
      <name val="Times New Roman"/>
      <family val="2"/>
    </font>
    <font>
      <sz val="12"/>
      <color rgb="FF000000"/>
      <name val="Times New Roman"/>
      <family val="2"/>
    </font>
    <font>
      <sz val="12"/>
      <color rgb="FF000000"/>
      <name val="Times New Roman"/>
      <family val="2"/>
    </font>
    <font>
      <sz val="9"/>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標楷體"/>
      <family val="2"/>
    </font>
    <font>
      <sz val="9.9499999999999993"/>
      <color rgb="FF000000"/>
      <name val="Times New Roman"/>
      <family val="2"/>
    </font>
    <font>
      <sz val="9"/>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14"/>
      <color rgb="FF000000"/>
      <name val="標楷體"/>
      <family val="2"/>
    </font>
    <font>
      <sz val="14"/>
      <color rgb="FF000000"/>
      <name val="標楷體"/>
      <family val="2"/>
    </font>
    <font>
      <sz val="20"/>
      <color rgb="FF000000"/>
      <name val="Times New Roman"/>
      <family val="2"/>
    </font>
    <font>
      <sz val="12"/>
      <color rgb="FF000000"/>
      <name val="Times New Roman"/>
      <family val="2"/>
    </font>
    <font>
      <sz val="12"/>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8"/>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8"/>
      <color rgb="FF000000"/>
      <name val="Times New Roman"/>
      <family val="2"/>
    </font>
    <font>
      <sz val="9"/>
      <color rgb="FF000000"/>
      <name val="Times New Roman"/>
      <family val="2"/>
    </font>
    <font>
      <sz val="9"/>
      <color rgb="FF000000"/>
      <name val="Times New Roman"/>
      <family val="2"/>
    </font>
    <font>
      <sz val="9.9499999999999993"/>
      <color rgb="FF000000"/>
      <name val="Times New Roman"/>
      <family val="2"/>
    </font>
    <font>
      <sz val="9"/>
      <color rgb="FF000000"/>
      <name val="Times New Roman"/>
      <family val="2"/>
    </font>
    <font>
      <sz val="14"/>
      <color rgb="FF000000"/>
      <name val="Times New Roman"/>
      <family val="2"/>
    </font>
    <font>
      <sz val="14"/>
      <color rgb="FF000000"/>
      <name val="Times New Roman"/>
      <family val="2"/>
    </font>
    <font>
      <sz val="9.9499999999999993"/>
      <color rgb="FF000000"/>
      <name val="Times New Roman"/>
      <family val="2"/>
    </font>
    <font>
      <sz val="9.9499999999999993"/>
      <color rgb="FF000000"/>
      <name val="標楷體"/>
      <family val="2"/>
    </font>
    <font>
      <sz val="9.9499999999999993"/>
      <color rgb="FF000000"/>
      <name val="標楷體"/>
      <family val="2"/>
    </font>
    <font>
      <sz val="9"/>
      <color theme="1"/>
      <name val="Arial"/>
      <family val="2"/>
    </font>
    <font>
      <sz val="9"/>
      <name val="新細明體"/>
      <family val="3"/>
      <charset val="136"/>
      <scheme val="minor"/>
    </font>
    <font>
      <sz val="9.9499999999999993"/>
      <color rgb="FF000000"/>
      <name val="新細明體"/>
      <family val="1"/>
      <charset val="136"/>
    </font>
    <font>
      <sz val="9.9499999999999993"/>
      <color rgb="FF000000"/>
      <name val="Times New Roman"/>
      <family val="1"/>
    </font>
    <font>
      <sz val="9.9499999999999993"/>
      <color rgb="FF000000"/>
      <name val="Times New Roman"/>
      <family val="1"/>
      <charset val="136"/>
    </font>
  </fonts>
  <fills count="2">
    <fill>
      <patternFill patternType="none"/>
    </fill>
    <fill>
      <patternFill patternType="gray125"/>
    </fill>
  </fills>
  <borders count="56">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9">
    <xf numFmtId="0" fontId="0" fillId="0" borderId="0" xfId="0"/>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176" fontId="3"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5" fillId="0" borderId="0" xfId="0" applyNumberFormat="1" applyFont="1" applyAlignment="1">
      <alignment horizontal="center" vertical="center" wrapText="1"/>
    </xf>
    <xf numFmtId="176" fontId="6"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8" fillId="0" borderId="3" xfId="0" applyNumberFormat="1" applyFont="1" applyBorder="1" applyAlignment="1">
      <alignment horizontal="left" vertical="center"/>
    </xf>
    <xf numFmtId="176" fontId="9" fillId="0" borderId="0" xfId="0" applyNumberFormat="1" applyFont="1" applyAlignment="1">
      <alignment horizontal="center" vertical="center" wrapText="1"/>
    </xf>
    <xf numFmtId="176" fontId="10" fillId="0" borderId="4"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8" fillId="0" borderId="11" xfId="0" applyNumberFormat="1" applyFont="1" applyBorder="1" applyAlignment="1">
      <alignment horizontal="left" vertical="center"/>
    </xf>
    <xf numFmtId="176" fontId="19"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9" fillId="0" borderId="1" xfId="0" applyNumberFormat="1" applyFont="1" applyBorder="1" applyAlignment="1">
      <alignment horizontal="center" vertical="center" wrapText="1"/>
    </xf>
    <xf numFmtId="176" fontId="37" fillId="0" borderId="21" xfId="0" applyNumberFormat="1" applyFont="1" applyBorder="1" applyAlignment="1">
      <alignment horizontal="center" vertical="center" wrapText="1"/>
    </xf>
    <xf numFmtId="176" fontId="46" fillId="0" borderId="22" xfId="0" applyNumberFormat="1" applyFont="1" applyBorder="1" applyAlignment="1">
      <alignment horizontal="center" vertical="center" wrapText="1"/>
    </xf>
    <xf numFmtId="176" fontId="47" fillId="0" borderId="23" xfId="0" applyNumberFormat="1" applyFont="1" applyBorder="1" applyAlignment="1">
      <alignment horizontal="center" vertical="center" wrapText="1"/>
    </xf>
    <xf numFmtId="176" fontId="48" fillId="0" borderId="30" xfId="0" applyNumberFormat="1" applyFont="1" applyBorder="1" applyAlignment="1">
      <alignment horizontal="center" vertical="center" wrapText="1"/>
    </xf>
    <xf numFmtId="176" fontId="50" fillId="0" borderId="22" xfId="0" applyNumberFormat="1" applyFont="1" applyBorder="1" applyAlignment="1">
      <alignment horizontal="center" vertical="center"/>
    </xf>
    <xf numFmtId="176" fontId="57" fillId="0" borderId="30" xfId="0" applyNumberFormat="1" applyFont="1" applyBorder="1" applyAlignment="1">
      <alignment horizontal="center" vertical="center"/>
    </xf>
    <xf numFmtId="176" fontId="58" fillId="0" borderId="17" xfId="0" applyNumberFormat="1" applyFont="1" applyBorder="1" applyAlignment="1">
      <alignment horizontal="center" vertical="center" wrapText="1"/>
    </xf>
    <xf numFmtId="41" fontId="59" fillId="0" borderId="10" xfId="0" applyNumberFormat="1" applyFont="1" applyBorder="1" applyAlignment="1">
      <alignment horizontal="center" vertical="center"/>
    </xf>
    <xf numFmtId="41" fontId="60" fillId="0" borderId="36" xfId="0" applyNumberFormat="1" applyFont="1" applyBorder="1" applyAlignment="1">
      <alignment horizontal="center" vertical="center"/>
    </xf>
    <xf numFmtId="41" fontId="61" fillId="0" borderId="37" xfId="0" applyNumberFormat="1" applyFont="1" applyBorder="1" applyAlignment="1">
      <alignment horizontal="center" vertical="center"/>
    </xf>
    <xf numFmtId="41" fontId="62" fillId="0" borderId="38" xfId="0" applyNumberFormat="1" applyFont="1" applyBorder="1" applyAlignment="1">
      <alignment horizontal="center" vertical="center"/>
    </xf>
    <xf numFmtId="41" fontId="63" fillId="0" borderId="16" xfId="0" applyNumberFormat="1" applyFont="1" applyBorder="1" applyAlignment="1">
      <alignment horizontal="center" vertical="center"/>
    </xf>
    <xf numFmtId="176" fontId="64" fillId="0" borderId="39" xfId="0" applyNumberFormat="1" applyFont="1" applyBorder="1" applyAlignment="1">
      <alignment horizontal="center" vertical="center" wrapText="1"/>
    </xf>
    <xf numFmtId="176" fontId="65" fillId="0" borderId="39" xfId="0" applyNumberFormat="1" applyFont="1" applyBorder="1" applyAlignment="1">
      <alignment horizontal="center" vertical="center"/>
    </xf>
    <xf numFmtId="176" fontId="77" fillId="0" borderId="21" xfId="0" applyNumberFormat="1" applyFont="1" applyBorder="1" applyAlignment="1">
      <alignment horizontal="center" vertical="center"/>
    </xf>
    <xf numFmtId="176" fontId="113" fillId="0" borderId="23" xfId="0" applyNumberFormat="1" applyFont="1" applyBorder="1" applyAlignment="1">
      <alignment horizontal="center" vertical="center"/>
    </xf>
    <xf numFmtId="177" fontId="121" fillId="0" borderId="18" xfId="0" applyNumberFormat="1" applyFont="1" applyBorder="1" applyAlignment="1">
      <alignment horizontal="left" vertical="center"/>
    </xf>
    <xf numFmtId="176" fontId="122" fillId="0" borderId="18" xfId="0" applyNumberFormat="1" applyFont="1" applyBorder="1" applyAlignment="1">
      <alignment horizontal="center" vertical="center"/>
    </xf>
    <xf numFmtId="176" fontId="123" fillId="0" borderId="18" xfId="0" applyNumberFormat="1" applyFont="1" applyBorder="1" applyAlignment="1">
      <alignment horizontal="center" vertical="center"/>
    </xf>
    <xf numFmtId="176" fontId="124" fillId="0" borderId="18" xfId="0" applyNumberFormat="1" applyFont="1" applyBorder="1" applyAlignment="1">
      <alignment horizontal="center" vertical="center" wrapText="1"/>
    </xf>
    <xf numFmtId="178" fontId="125" fillId="0" borderId="0" xfId="0" applyNumberFormat="1" applyFont="1" applyAlignment="1">
      <alignment horizontal="center" vertical="center"/>
    </xf>
    <xf numFmtId="178" fontId="126" fillId="0" borderId="0" xfId="0" applyNumberFormat="1" applyFont="1" applyAlignment="1">
      <alignment horizontal="left" vertical="center"/>
    </xf>
    <xf numFmtId="176" fontId="127" fillId="0" borderId="0" xfId="0" applyNumberFormat="1" applyFont="1" applyAlignment="1">
      <alignment horizontal="left" vertical="center"/>
    </xf>
    <xf numFmtId="0" fontId="128" fillId="0" borderId="0" xfId="0" applyFont="1"/>
    <xf numFmtId="177" fontId="132" fillId="0" borderId="18" xfId="0" applyNumberFormat="1" applyFont="1" applyBorder="1" applyAlignment="1">
      <alignment horizontal="right" vertical="center"/>
    </xf>
    <xf numFmtId="41" fontId="60" fillId="0" borderId="36" xfId="0" applyNumberFormat="1" applyFont="1" applyBorder="1" applyAlignment="1">
      <alignment horizontal="center" vertical="center"/>
    </xf>
    <xf numFmtId="0" fontId="115" fillId="0" borderId="38" xfId="0" applyFont="1" applyBorder="1" applyAlignment="1">
      <alignment horizontal="center" vertical="center"/>
    </xf>
    <xf numFmtId="41" fontId="63" fillId="0" borderId="16" xfId="0" applyNumberFormat="1" applyFont="1" applyBorder="1" applyAlignment="1">
      <alignment horizontal="center" vertical="center"/>
    </xf>
    <xf numFmtId="0" fontId="116" fillId="0" borderId="15" xfId="0" applyFont="1" applyBorder="1" applyAlignment="1">
      <alignment horizontal="center" vertical="center"/>
    </xf>
    <xf numFmtId="0" fontId="83" fillId="0" borderId="17" xfId="0" applyFont="1" applyBorder="1" applyAlignment="1">
      <alignment horizontal="center" vertical="center"/>
    </xf>
    <xf numFmtId="176" fontId="68" fillId="0" borderId="40" xfId="0" applyNumberFormat="1" applyFont="1" applyBorder="1" applyAlignment="1">
      <alignment horizontal="center" vertical="center" wrapText="1"/>
    </xf>
    <xf numFmtId="0" fontId="69" fillId="0" borderId="18" xfId="0" applyFont="1" applyBorder="1" applyAlignment="1">
      <alignment horizontal="center" vertical="center" wrapText="1"/>
    </xf>
    <xf numFmtId="0" fontId="75" fillId="0" borderId="3" xfId="0" applyFont="1" applyBorder="1" applyAlignment="1">
      <alignment horizontal="center" vertical="center" wrapText="1"/>
    </xf>
    <xf numFmtId="0" fontId="76" fillId="0" borderId="0" xfId="0" applyFont="1" applyAlignment="1">
      <alignment horizontal="center" vertical="center" wrapText="1"/>
    </xf>
    <xf numFmtId="0" fontId="52" fillId="0" borderId="32" xfId="0" applyFont="1" applyBorder="1" applyAlignment="1">
      <alignment horizontal="center" vertical="center" wrapText="1"/>
    </xf>
    <xf numFmtId="0" fontId="53" fillId="0" borderId="33" xfId="0" applyFont="1" applyBorder="1" applyAlignment="1">
      <alignment horizontal="center" vertical="center" wrapText="1"/>
    </xf>
    <xf numFmtId="176" fontId="74" fillId="0" borderId="27" xfId="0" applyNumberFormat="1" applyFont="1" applyBorder="1" applyAlignment="1">
      <alignment horizontal="center" vertical="center" wrapText="1"/>
    </xf>
    <xf numFmtId="0" fontId="70" fillId="0" borderId="41" xfId="0" applyFont="1" applyBorder="1" applyAlignment="1">
      <alignment horizontal="center" vertical="center" wrapText="1"/>
    </xf>
    <xf numFmtId="0" fontId="35" fillId="0" borderId="4" xfId="0" applyFont="1" applyBorder="1" applyAlignment="1">
      <alignment horizontal="center" vertical="center" wrapText="1"/>
    </xf>
    <xf numFmtId="0" fontId="54" fillId="0" borderId="34" xfId="0" applyFont="1" applyBorder="1" applyAlignment="1">
      <alignment horizontal="center" vertical="center" wrapText="1"/>
    </xf>
    <xf numFmtId="176" fontId="46" fillId="0" borderId="22" xfId="0" applyNumberFormat="1" applyFont="1" applyBorder="1" applyAlignment="1">
      <alignment horizontal="center" vertical="center" wrapText="1"/>
    </xf>
    <xf numFmtId="0" fontId="78" fillId="0" borderId="22" xfId="0" applyFont="1" applyBorder="1" applyAlignment="1">
      <alignment horizontal="center" vertical="center"/>
    </xf>
    <xf numFmtId="176" fontId="43" fillId="0" borderId="27" xfId="0" applyNumberFormat="1" applyFont="1" applyBorder="1" applyAlignment="1">
      <alignment horizontal="center" vertical="center" wrapText="1"/>
    </xf>
    <xf numFmtId="0" fontId="44" fillId="0" borderId="28" xfId="0" applyFont="1" applyBorder="1" applyAlignment="1">
      <alignment horizontal="center" vertical="center" wrapText="1"/>
    </xf>
    <xf numFmtId="176" fontId="71" fillId="0" borderId="24" xfId="0" applyNumberFormat="1" applyFont="1" applyBorder="1" applyAlignment="1">
      <alignment horizontal="center" vertical="center"/>
    </xf>
    <xf numFmtId="0" fontId="72" fillId="0" borderId="25" xfId="0" applyFont="1" applyBorder="1" applyAlignment="1">
      <alignment horizontal="center" vertical="center"/>
    </xf>
    <xf numFmtId="0" fontId="73" fillId="0" borderId="26" xfId="0" applyFont="1" applyBorder="1" applyAlignment="1">
      <alignment horizontal="center" vertical="center"/>
    </xf>
    <xf numFmtId="176" fontId="79" fillId="0" borderId="42" xfId="0" applyNumberFormat="1" applyFont="1" applyBorder="1" applyAlignment="1">
      <alignment horizontal="center" vertical="center"/>
    </xf>
    <xf numFmtId="0" fontId="81" fillId="0" borderId="43" xfId="0" applyFont="1" applyBorder="1" applyAlignment="1">
      <alignment horizontal="center" vertical="center"/>
    </xf>
    <xf numFmtId="176" fontId="77" fillId="0" borderId="21" xfId="0" applyNumberFormat="1" applyFont="1" applyBorder="1" applyAlignment="1">
      <alignment horizontal="center" vertical="center"/>
    </xf>
    <xf numFmtId="176" fontId="37" fillId="0" borderId="21" xfId="0" applyNumberFormat="1" applyFont="1" applyBorder="1" applyAlignment="1">
      <alignment horizontal="center" vertical="center" wrapText="1"/>
    </xf>
    <xf numFmtId="0" fontId="56" fillId="0" borderId="21" xfId="0" applyFont="1" applyBorder="1" applyAlignment="1">
      <alignment horizontal="center" vertical="center" wrapText="1"/>
    </xf>
    <xf numFmtId="0" fontId="38" fillId="0" borderId="22" xfId="0" applyFont="1" applyBorder="1" applyAlignment="1">
      <alignment horizontal="center" vertical="center" wrapText="1"/>
    </xf>
    <xf numFmtId="176" fontId="50" fillId="0" borderId="22" xfId="0" applyNumberFormat="1" applyFont="1" applyBorder="1" applyAlignment="1">
      <alignment horizontal="center" vertical="center"/>
    </xf>
    <xf numFmtId="0" fontId="51" fillId="0" borderId="23" xfId="0" applyFont="1" applyBorder="1" applyAlignment="1">
      <alignment horizontal="center" vertical="center"/>
    </xf>
    <xf numFmtId="176" fontId="65" fillId="0" borderId="39" xfId="0" applyNumberFormat="1" applyFont="1" applyBorder="1" applyAlignment="1">
      <alignment horizontal="center" vertical="center"/>
    </xf>
    <xf numFmtId="0" fontId="66" fillId="0" borderId="39" xfId="0" applyFont="1" applyBorder="1" applyAlignment="1">
      <alignment horizontal="center" vertical="center"/>
    </xf>
    <xf numFmtId="176" fontId="48" fillId="0" borderId="30" xfId="0" applyNumberFormat="1" applyFont="1" applyBorder="1" applyAlignment="1">
      <alignment horizontal="center" vertical="center" wrapText="1"/>
    </xf>
    <xf numFmtId="0" fontId="49" fillId="0" borderId="31" xfId="0" applyFont="1" applyBorder="1" applyAlignment="1">
      <alignment horizontal="center" vertical="center" wrapText="1"/>
    </xf>
    <xf numFmtId="176" fontId="14" fillId="0" borderId="8" xfId="0" applyNumberFormat="1" applyFont="1" applyBorder="1" applyAlignment="1">
      <alignment horizontal="center" vertical="center"/>
    </xf>
    <xf numFmtId="0" fontId="12" fillId="0" borderId="6" xfId="0" applyFont="1" applyBorder="1" applyAlignment="1">
      <alignment horizontal="center" vertical="center"/>
    </xf>
    <xf numFmtId="0" fontId="15" fillId="0" borderId="9" xfId="0" applyFont="1" applyBorder="1" applyAlignment="1">
      <alignment horizontal="center" vertical="center"/>
    </xf>
    <xf numFmtId="176" fontId="25" fillId="0" borderId="16" xfId="0" applyNumberFormat="1" applyFont="1" applyBorder="1" applyAlignment="1">
      <alignment horizontal="center" vertical="center"/>
    </xf>
    <xf numFmtId="0" fontId="23" fillId="0" borderId="14" xfId="0" applyFont="1" applyBorder="1" applyAlignment="1">
      <alignment horizontal="center" vertical="center"/>
    </xf>
    <xf numFmtId="0" fontId="26" fillId="0" borderId="17" xfId="0" applyFont="1" applyBorder="1" applyAlignment="1">
      <alignment horizontal="center" vertical="center"/>
    </xf>
    <xf numFmtId="176" fontId="92" fillId="0" borderId="45" xfId="0" applyNumberFormat="1" applyFont="1" applyBorder="1" applyAlignment="1">
      <alignment horizontal="center" vertical="center" wrapText="1"/>
    </xf>
    <xf numFmtId="0" fontId="90"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104" fillId="0" borderId="53" xfId="0" applyFont="1" applyBorder="1" applyAlignment="1">
      <alignment horizontal="center" vertical="center" wrapText="1"/>
    </xf>
    <xf numFmtId="0" fontId="105" fillId="0" borderId="43" xfId="0" applyFont="1" applyBorder="1" applyAlignment="1">
      <alignment horizontal="center" vertical="center" wrapText="1"/>
    </xf>
    <xf numFmtId="176" fontId="94" fillId="0" borderId="47" xfId="0" applyNumberFormat="1" applyFont="1" applyBorder="1" applyAlignment="1">
      <alignment horizontal="center" vertical="center"/>
    </xf>
    <xf numFmtId="0" fontId="95" fillId="0" borderId="48" xfId="0" applyFont="1" applyBorder="1" applyAlignment="1">
      <alignment horizontal="center" vertical="center"/>
    </xf>
    <xf numFmtId="176" fontId="96" fillId="0" borderId="48" xfId="0" applyNumberFormat="1" applyFont="1" applyBorder="1" applyAlignment="1">
      <alignment horizontal="center" vertical="center"/>
    </xf>
    <xf numFmtId="0" fontId="97" fillId="0" borderId="8" xfId="0" applyFont="1" applyBorder="1" applyAlignment="1">
      <alignment horizontal="center" vertical="center"/>
    </xf>
    <xf numFmtId="176" fontId="106" fillId="0" borderId="21" xfId="0" applyNumberFormat="1" applyFont="1" applyBorder="1" applyAlignment="1">
      <alignment horizontal="left" vertical="center" wrapText="1"/>
    </xf>
    <xf numFmtId="0" fontId="107" fillId="0" borderId="22" xfId="0" applyFont="1" applyBorder="1" applyAlignment="1">
      <alignment horizontal="left" vertical="center" wrapText="1"/>
    </xf>
    <xf numFmtId="0" fontId="114" fillId="0" borderId="21" xfId="0" applyFont="1" applyBorder="1" applyAlignment="1">
      <alignment horizontal="left" vertical="center" wrapText="1"/>
    </xf>
    <xf numFmtId="0" fontId="117" fillId="0" borderId="36" xfId="0" applyFont="1" applyBorder="1" applyAlignment="1">
      <alignment horizontal="left" vertical="center" wrapText="1"/>
    </xf>
    <xf numFmtId="0" fontId="118" fillId="0" borderId="37" xfId="0" applyFont="1" applyBorder="1" applyAlignment="1">
      <alignment horizontal="left" vertical="center" wrapText="1"/>
    </xf>
    <xf numFmtId="0" fontId="108" fillId="0" borderId="30" xfId="0" applyFont="1" applyBorder="1" applyAlignment="1">
      <alignment horizontal="center" vertical="center"/>
    </xf>
    <xf numFmtId="0" fontId="119" fillId="0" borderId="37" xfId="0" applyFont="1" applyBorder="1" applyAlignment="1">
      <alignment horizontal="center" vertical="center"/>
    </xf>
    <xf numFmtId="0" fontId="120" fillId="0" borderId="16" xfId="0" applyFont="1" applyBorder="1" applyAlignment="1">
      <alignment horizontal="center" vertical="center"/>
    </xf>
    <xf numFmtId="0" fontId="80" fillId="0" borderId="30" xfId="0" applyFont="1" applyBorder="1" applyAlignment="1">
      <alignment horizontal="center" vertical="center" wrapText="1"/>
    </xf>
    <xf numFmtId="41" fontId="82" fillId="0" borderId="13" xfId="0" applyNumberFormat="1" applyFont="1" applyBorder="1" applyAlignment="1">
      <alignment horizontal="center" vertical="center"/>
    </xf>
    <xf numFmtId="176" fontId="11" fillId="0" borderId="5" xfId="0" applyNumberFormat="1" applyFont="1" applyBorder="1" applyAlignment="1">
      <alignment horizontal="center" vertical="center"/>
    </xf>
    <xf numFmtId="0" fontId="13" fillId="0" borderId="7" xfId="0" applyFont="1" applyBorder="1" applyAlignment="1">
      <alignment horizontal="center" vertical="center"/>
    </xf>
    <xf numFmtId="176" fontId="22" fillId="0" borderId="13" xfId="0" applyNumberFormat="1" applyFont="1" applyBorder="1" applyAlignment="1">
      <alignment horizontal="center" vertical="center"/>
    </xf>
    <xf numFmtId="0" fontId="24" fillId="0" borderId="15" xfId="0" applyFont="1" applyBorder="1" applyAlignment="1">
      <alignment horizontal="center" vertical="center"/>
    </xf>
    <xf numFmtId="176" fontId="32" fillId="0" borderId="19" xfId="0" applyNumberFormat="1" applyFont="1" applyBorder="1" applyAlignment="1">
      <alignment horizontal="center" vertical="center" wrapText="1"/>
    </xf>
    <xf numFmtId="176" fontId="89" fillId="0" borderId="44" xfId="0" applyNumberFormat="1" applyFont="1" applyBorder="1" applyAlignment="1">
      <alignment horizontal="center" vertical="center" wrapText="1"/>
    </xf>
    <xf numFmtId="0" fontId="103" fillId="0" borderId="52" xfId="0" applyFont="1" applyBorder="1" applyAlignment="1">
      <alignment horizontal="center" vertical="center" wrapText="1"/>
    </xf>
    <xf numFmtId="176" fontId="91" fillId="0" borderId="45" xfId="0" applyNumberFormat="1" applyFont="1" applyBorder="1" applyAlignment="1">
      <alignment horizontal="center" vertical="center" wrapText="1"/>
    </xf>
    <xf numFmtId="176" fontId="86" fillId="0" borderId="5" xfId="0" applyNumberFormat="1" applyFont="1" applyBorder="1" applyAlignment="1">
      <alignment horizontal="center" vertical="center" wrapText="1"/>
    </xf>
    <xf numFmtId="0" fontId="87" fillId="0" borderId="6" xfId="0" applyFont="1" applyBorder="1" applyAlignment="1">
      <alignment horizontal="center" vertical="center" wrapText="1"/>
    </xf>
    <xf numFmtId="0" fontId="88" fillId="0" borderId="9" xfId="0" applyFont="1" applyBorder="1" applyAlignment="1">
      <alignment horizontal="center" vertical="center" wrapText="1"/>
    </xf>
    <xf numFmtId="176" fontId="84" fillId="0" borderId="40" xfId="0" applyNumberFormat="1" applyFont="1" applyBorder="1" applyAlignment="1">
      <alignment horizontal="center" vertical="center" wrapText="1"/>
    </xf>
    <xf numFmtId="0" fontId="85" fillId="0" borderId="19" xfId="0" applyFont="1" applyBorder="1" applyAlignment="1">
      <alignment horizontal="center" vertical="center" wrapText="1"/>
    </xf>
    <xf numFmtId="0" fontId="98"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109" fillId="0" borderId="32" xfId="0" applyFont="1" applyBorder="1" applyAlignment="1">
      <alignment horizontal="center" vertical="center" wrapText="1"/>
    </xf>
    <xf numFmtId="0" fontId="110" fillId="0" borderId="34" xfId="0" applyFont="1" applyBorder="1" applyAlignment="1">
      <alignment horizontal="center" vertical="center" wrapText="1"/>
    </xf>
    <xf numFmtId="176" fontId="33" fillId="0" borderId="5" xfId="0" applyNumberFormat="1" applyFont="1" applyBorder="1" applyAlignment="1">
      <alignment horizontal="center" vertical="center" wrapText="1"/>
    </xf>
    <xf numFmtId="0" fontId="34" fillId="0" borderId="6" xfId="0" applyFont="1" applyBorder="1" applyAlignment="1">
      <alignment horizontal="center" vertical="center" wrapText="1"/>
    </xf>
    <xf numFmtId="0" fontId="67" fillId="0" borderId="9" xfId="0" applyFont="1" applyBorder="1" applyAlignment="1">
      <alignment horizontal="center" vertical="center" wrapText="1"/>
    </xf>
    <xf numFmtId="176" fontId="101" fillId="0" borderId="50" xfId="0" applyNumberFormat="1" applyFont="1" applyBorder="1" applyAlignment="1">
      <alignment horizontal="center" vertical="center" wrapText="1"/>
    </xf>
    <xf numFmtId="0" fontId="102" fillId="0" borderId="51" xfId="0" applyFont="1" applyBorder="1" applyAlignment="1">
      <alignment horizontal="center" vertical="center" wrapText="1"/>
    </xf>
    <xf numFmtId="0" fontId="111" fillId="0" borderId="54" xfId="0" applyFont="1" applyBorder="1" applyAlignment="1">
      <alignment horizontal="center" vertical="center" wrapText="1"/>
    </xf>
    <xf numFmtId="0" fontId="112" fillId="0" borderId="55" xfId="0" applyFont="1" applyBorder="1" applyAlignment="1">
      <alignment horizontal="center" vertical="center" wrapText="1"/>
    </xf>
    <xf numFmtId="176" fontId="100" fillId="0" borderId="49" xfId="0" applyNumberFormat="1" applyFont="1" applyBorder="1" applyAlignment="1">
      <alignment horizontal="center" vertical="center" wrapText="1"/>
    </xf>
    <xf numFmtId="176" fontId="27" fillId="0" borderId="18" xfId="0" applyNumberFormat="1" applyFont="1" applyBorder="1" applyAlignment="1">
      <alignment horizontal="center" vertical="center"/>
    </xf>
    <xf numFmtId="0" fontId="28" fillId="0" borderId="18" xfId="0" applyFont="1" applyBorder="1" applyAlignment="1">
      <alignment horizontal="center" vertical="center"/>
    </xf>
    <xf numFmtId="176" fontId="30"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76" fontId="36" fillId="0" borderId="20" xfId="0" applyNumberFormat="1" applyFont="1" applyBorder="1" applyAlignment="1">
      <alignment horizontal="center" vertical="center" wrapText="1"/>
    </xf>
    <xf numFmtId="0" fontId="45" fillId="0" borderId="29" xfId="0" applyFont="1" applyBorder="1" applyAlignment="1">
      <alignment horizontal="center" vertical="center" wrapText="1"/>
    </xf>
    <xf numFmtId="0" fontId="55" fillId="0" borderId="35" xfId="0" applyFont="1" applyBorder="1" applyAlignment="1">
      <alignment horizontal="center" vertical="center" wrapText="1"/>
    </xf>
    <xf numFmtId="0" fontId="39" fillId="0" borderId="23" xfId="0" applyFont="1" applyBorder="1" applyAlignment="1">
      <alignment horizontal="center" vertical="center" wrapText="1"/>
    </xf>
    <xf numFmtId="176" fontId="40" fillId="0" borderId="24" xfId="0" applyNumberFormat="1" applyFont="1" applyBorder="1" applyAlignment="1">
      <alignment horizontal="center" vertical="center" wrapText="1"/>
    </xf>
    <xf numFmtId="0" fontId="41" fillId="0" borderId="25" xfId="0" applyFont="1" applyBorder="1" applyAlignment="1">
      <alignment horizontal="center" vertical="center" wrapText="1"/>
    </xf>
    <xf numFmtId="0" fontId="42" fillId="0" borderId="26" xfId="0" applyFont="1" applyBorder="1" applyAlignment="1">
      <alignment horizontal="center" vertical="center" wrapText="1"/>
    </xf>
    <xf numFmtId="176" fontId="47" fillId="0" borderId="23" xfId="0" applyNumberFormat="1" applyFont="1" applyBorder="1" applyAlignment="1">
      <alignment horizontal="center" vertical="center"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3" workbookViewId="0">
      <selection activeCell="AI18" sqref="AI18"/>
    </sheetView>
  </sheetViews>
  <sheetFormatPr defaultColWidth="9.28515625" defaultRowHeight="12" customHeight="1" x14ac:dyDescent="0.25"/>
  <cols>
    <col min="1" max="1" width="12.28515625" style="41" customWidth="1"/>
    <col min="2" max="2" width="6.140625" style="41" customWidth="1"/>
    <col min="3" max="3" width="6.28515625" style="41" customWidth="1"/>
    <col min="4" max="4" width="8" style="41" customWidth="1"/>
    <col min="5" max="10" width="5.140625" style="41" customWidth="1"/>
    <col min="11" max="11" width="4.42578125" style="41" customWidth="1"/>
    <col min="12" max="14" width="5.140625" style="41" customWidth="1"/>
    <col min="15" max="16" width="4" style="41" customWidth="1"/>
    <col min="17" max="17" width="5.140625" style="41" customWidth="1"/>
    <col min="18" max="19" width="4" style="41" customWidth="1"/>
    <col min="20" max="21" width="5.140625" style="41" customWidth="1"/>
    <col min="22" max="22" width="4.7109375" style="41" customWidth="1"/>
    <col min="23" max="23" width="5.140625" style="41" customWidth="1"/>
    <col min="24" max="24" width="4.140625" style="41" customWidth="1"/>
    <col min="25" max="25" width="5.140625" style="41" customWidth="1"/>
    <col min="26" max="26" width="4.140625" style="41" customWidth="1"/>
    <col min="27" max="33" width="5.140625" style="41" customWidth="1"/>
    <col min="34" max="50" width="9.28515625" style="41" customWidth="1"/>
  </cols>
  <sheetData>
    <row r="1" spans="1:50" ht="30.75" hidden="1" x14ac:dyDescent="0.25">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5.75" hidden="1" x14ac:dyDescent="0.25">
      <c r="A2" s="4"/>
      <c r="B2" s="1"/>
      <c r="C2" s="5"/>
      <c r="D2" s="3"/>
      <c r="E2" s="3"/>
      <c r="F2" s="3"/>
      <c r="G2" s="3"/>
      <c r="H2" s="3"/>
      <c r="I2" s="3"/>
      <c r="J2" s="3"/>
      <c r="K2" s="3"/>
      <c r="L2" s="3"/>
      <c r="M2" s="3"/>
      <c r="N2" s="3"/>
      <c r="O2" s="3"/>
      <c r="P2" s="3"/>
      <c r="Q2" s="3"/>
      <c r="R2" s="3"/>
      <c r="S2" s="3"/>
      <c r="T2" s="3"/>
      <c r="U2" s="3"/>
      <c r="V2" s="3"/>
      <c r="W2" s="3"/>
      <c r="X2" s="3"/>
      <c r="Y2" s="6"/>
      <c r="Z2" s="6"/>
      <c r="AA2" s="6"/>
      <c r="AB2" s="6"/>
      <c r="AC2" s="6"/>
      <c r="AD2" s="6"/>
      <c r="AE2" s="6"/>
      <c r="AF2" s="6"/>
      <c r="AG2" s="6"/>
      <c r="AH2" s="3"/>
      <c r="AI2" s="3"/>
      <c r="AJ2" s="3"/>
      <c r="AK2" s="3"/>
      <c r="AL2" s="3"/>
      <c r="AM2" s="3"/>
      <c r="AN2" s="3"/>
      <c r="AO2" s="3"/>
      <c r="AP2" s="3"/>
      <c r="AQ2" s="3"/>
      <c r="AR2" s="3"/>
      <c r="AS2" s="3"/>
      <c r="AT2" s="3"/>
      <c r="AU2" s="3"/>
      <c r="AV2" s="3"/>
      <c r="AW2" s="3"/>
      <c r="AX2" s="3"/>
    </row>
    <row r="3" spans="1:50" ht="15" customHeight="1" x14ac:dyDescent="0.25">
      <c r="A3" s="7" t="s">
        <v>0</v>
      </c>
      <c r="B3" s="8"/>
      <c r="C3" s="9"/>
      <c r="D3" s="3"/>
      <c r="E3" s="3"/>
      <c r="F3" s="3"/>
      <c r="G3" s="3"/>
      <c r="H3" s="3"/>
      <c r="I3" s="3"/>
      <c r="J3" s="3"/>
      <c r="K3" s="3"/>
      <c r="L3" s="3"/>
      <c r="M3" s="3"/>
      <c r="N3" s="3"/>
      <c r="O3" s="3"/>
      <c r="P3" s="3"/>
      <c r="Q3" s="3"/>
      <c r="R3" s="3"/>
      <c r="S3" s="3"/>
      <c r="T3" s="3"/>
      <c r="U3" s="3"/>
      <c r="V3" s="3"/>
      <c r="W3" s="3"/>
      <c r="X3" s="10"/>
      <c r="Y3" s="102" t="s">
        <v>1</v>
      </c>
      <c r="Z3" s="78"/>
      <c r="AA3" s="103"/>
      <c r="AB3" s="77" t="s">
        <v>2</v>
      </c>
      <c r="AC3" s="78"/>
      <c r="AD3" s="78"/>
      <c r="AE3" s="78"/>
      <c r="AF3" s="78"/>
      <c r="AG3" s="79"/>
      <c r="AH3" s="11"/>
      <c r="AI3" s="3"/>
      <c r="AJ3" s="3"/>
      <c r="AK3" s="3"/>
      <c r="AL3" s="3"/>
      <c r="AM3" s="3"/>
      <c r="AN3" s="3"/>
      <c r="AO3" s="3"/>
      <c r="AP3" s="3"/>
      <c r="AQ3" s="3"/>
      <c r="AR3" s="3"/>
      <c r="AS3" s="3"/>
      <c r="AT3" s="3"/>
      <c r="AU3" s="3"/>
      <c r="AV3" s="3"/>
      <c r="AW3" s="3"/>
      <c r="AX3" s="3"/>
    </row>
    <row r="4" spans="1:50" ht="15" customHeight="1" x14ac:dyDescent="0.25">
      <c r="A4" s="12" t="s">
        <v>3</v>
      </c>
      <c r="B4" s="13" t="s">
        <v>4</v>
      </c>
      <c r="C4" s="14"/>
      <c r="D4" s="15"/>
      <c r="E4" s="15"/>
      <c r="F4" s="15"/>
      <c r="G4" s="15"/>
      <c r="H4" s="15"/>
      <c r="I4" s="15"/>
      <c r="J4" s="15"/>
      <c r="K4" s="15"/>
      <c r="L4" s="15"/>
      <c r="M4" s="15"/>
      <c r="N4" s="15"/>
      <c r="O4" s="15"/>
      <c r="P4" s="15"/>
      <c r="Q4" s="15"/>
      <c r="R4" s="15"/>
      <c r="S4" s="15"/>
      <c r="T4" s="15"/>
      <c r="U4" s="15"/>
      <c r="V4" s="15"/>
      <c r="W4" s="15"/>
      <c r="X4" s="16"/>
      <c r="Y4" s="104" t="s">
        <v>5</v>
      </c>
      <c r="Z4" s="81"/>
      <c r="AA4" s="105"/>
      <c r="AB4" s="80" t="s">
        <v>6</v>
      </c>
      <c r="AC4" s="81"/>
      <c r="AD4" s="81"/>
      <c r="AE4" s="81"/>
      <c r="AF4" s="81"/>
      <c r="AG4" s="82"/>
      <c r="AH4" s="11"/>
      <c r="AI4" s="3"/>
      <c r="AJ4" s="3"/>
      <c r="AK4" s="3"/>
      <c r="AL4" s="3"/>
      <c r="AM4" s="3"/>
      <c r="AN4" s="3"/>
      <c r="AO4" s="3"/>
      <c r="AP4" s="3"/>
      <c r="AQ4" s="3"/>
      <c r="AR4" s="3"/>
      <c r="AS4" s="3"/>
      <c r="AT4" s="3"/>
      <c r="AU4" s="3"/>
      <c r="AV4" s="3"/>
      <c r="AW4" s="3"/>
      <c r="AX4" s="3"/>
    </row>
    <row r="5" spans="1:50" ht="18.75" customHeight="1" x14ac:dyDescent="0.25">
      <c r="A5" s="127" t="s">
        <v>7</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3"/>
      <c r="AI5" s="3"/>
      <c r="AJ5" s="3"/>
      <c r="AK5" s="3"/>
      <c r="AL5" s="3"/>
      <c r="AM5" s="3"/>
      <c r="AN5" s="3"/>
      <c r="AO5" s="3"/>
      <c r="AP5" s="3"/>
      <c r="AQ5" s="3"/>
      <c r="AR5" s="3"/>
      <c r="AS5" s="3"/>
      <c r="AT5" s="3"/>
      <c r="AU5" s="3"/>
      <c r="AV5" s="3"/>
      <c r="AW5" s="3"/>
      <c r="AX5" s="3"/>
    </row>
    <row r="6" spans="1:50" ht="18.75" customHeight="1" x14ac:dyDescent="0.25">
      <c r="A6" s="6"/>
      <c r="B6" s="17"/>
      <c r="C6" s="17"/>
      <c r="D6" s="17"/>
      <c r="E6" s="17"/>
      <c r="F6" s="129" t="s">
        <v>8</v>
      </c>
      <c r="G6" s="130"/>
      <c r="H6" s="130"/>
      <c r="I6" s="130"/>
      <c r="J6" s="130"/>
      <c r="K6" s="130"/>
      <c r="L6" s="130"/>
      <c r="M6" s="130"/>
      <c r="N6" s="130"/>
      <c r="O6" s="130"/>
      <c r="P6" s="130"/>
      <c r="Q6" s="130"/>
      <c r="R6" s="130"/>
      <c r="S6" s="130"/>
      <c r="T6" s="130"/>
      <c r="U6" s="130"/>
      <c r="V6" s="130"/>
      <c r="W6" s="130"/>
      <c r="X6" s="130"/>
      <c r="Y6" s="17"/>
      <c r="Z6" s="17"/>
      <c r="AA6" s="17"/>
      <c r="AB6" s="17"/>
      <c r="AC6" s="17"/>
      <c r="AD6" s="17"/>
      <c r="AE6" s="17"/>
      <c r="AF6" s="17"/>
      <c r="AG6" s="17"/>
      <c r="AH6" s="3"/>
      <c r="AI6" s="3"/>
      <c r="AJ6" s="3"/>
      <c r="AK6" s="3"/>
      <c r="AL6" s="3"/>
      <c r="AM6" s="3"/>
      <c r="AN6" s="3"/>
      <c r="AO6" s="3"/>
      <c r="AP6" s="3"/>
      <c r="AQ6" s="3"/>
      <c r="AR6" s="3"/>
      <c r="AS6" s="3"/>
      <c r="AT6" s="3"/>
      <c r="AU6" s="3"/>
      <c r="AV6" s="3"/>
      <c r="AW6" s="3"/>
      <c r="AX6" s="3"/>
    </row>
    <row r="7" spans="1:50" ht="18.75" customHeight="1" x14ac:dyDescent="0.25">
      <c r="A7" s="106" t="s">
        <v>9</v>
      </c>
      <c r="B7" s="119" t="s">
        <v>10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3"/>
      <c r="AI7" s="3"/>
      <c r="AJ7" s="3"/>
      <c r="AK7" s="3"/>
      <c r="AL7" s="3"/>
      <c r="AM7" s="3"/>
      <c r="AN7" s="3"/>
      <c r="AO7" s="3"/>
      <c r="AP7" s="3"/>
      <c r="AQ7" s="3"/>
      <c r="AR7" s="3"/>
      <c r="AS7" s="3"/>
      <c r="AT7" s="3"/>
      <c r="AU7" s="3"/>
      <c r="AV7" s="3"/>
      <c r="AW7" s="3"/>
      <c r="AX7" s="3"/>
    </row>
    <row r="8" spans="1:50" ht="18.75" customHeight="1" x14ac:dyDescent="0.25">
      <c r="A8" s="56"/>
      <c r="B8" s="131" t="s">
        <v>11</v>
      </c>
      <c r="C8" s="68" t="s">
        <v>12</v>
      </c>
      <c r="D8" s="70"/>
      <c r="E8" s="134"/>
      <c r="F8" s="135" t="s">
        <v>13</v>
      </c>
      <c r="G8" s="136"/>
      <c r="H8" s="136"/>
      <c r="I8" s="136"/>
      <c r="J8" s="136"/>
      <c r="K8" s="136"/>
      <c r="L8" s="136"/>
      <c r="M8" s="136"/>
      <c r="N8" s="136"/>
      <c r="O8" s="136"/>
      <c r="P8" s="136"/>
      <c r="Q8" s="136"/>
      <c r="R8" s="136"/>
      <c r="S8" s="136"/>
      <c r="T8" s="136"/>
      <c r="U8" s="137"/>
      <c r="V8" s="135" t="s">
        <v>14</v>
      </c>
      <c r="W8" s="136"/>
      <c r="X8" s="136"/>
      <c r="Y8" s="136"/>
      <c r="Z8" s="136"/>
      <c r="AA8" s="136"/>
      <c r="AB8" s="136"/>
      <c r="AC8" s="136"/>
      <c r="AD8" s="136"/>
      <c r="AE8" s="137"/>
      <c r="AF8" s="60" t="s">
        <v>15</v>
      </c>
      <c r="AG8" s="61"/>
      <c r="AH8" s="3"/>
      <c r="AI8" s="3"/>
      <c r="AJ8" s="3"/>
      <c r="AK8" s="3"/>
      <c r="AL8" s="3"/>
      <c r="AM8" s="3"/>
      <c r="AN8" s="3"/>
      <c r="AO8" s="3"/>
      <c r="AP8" s="3"/>
      <c r="AQ8" s="3"/>
      <c r="AR8" s="3"/>
      <c r="AS8" s="3"/>
      <c r="AT8" s="3"/>
      <c r="AU8" s="3"/>
      <c r="AV8" s="3"/>
      <c r="AW8" s="3"/>
      <c r="AX8" s="3"/>
    </row>
    <row r="9" spans="1:50" ht="26.25" customHeight="1" x14ac:dyDescent="0.25">
      <c r="A9" s="56"/>
      <c r="B9" s="132"/>
      <c r="C9" s="68" t="s">
        <v>16</v>
      </c>
      <c r="D9" s="58" t="s">
        <v>17</v>
      </c>
      <c r="E9" s="138" t="s">
        <v>18</v>
      </c>
      <c r="F9" s="68" t="s">
        <v>19</v>
      </c>
      <c r="G9" s="70"/>
      <c r="H9" s="75" t="s">
        <v>20</v>
      </c>
      <c r="I9" s="76"/>
      <c r="J9" s="75" t="s">
        <v>21</v>
      </c>
      <c r="K9" s="76"/>
      <c r="L9" s="75" t="s">
        <v>22</v>
      </c>
      <c r="M9" s="76"/>
      <c r="N9" s="75" t="s">
        <v>23</v>
      </c>
      <c r="O9" s="76"/>
      <c r="P9" s="75" t="s">
        <v>24</v>
      </c>
      <c r="Q9" s="76"/>
      <c r="R9" s="75" t="s">
        <v>25</v>
      </c>
      <c r="S9" s="76"/>
      <c r="T9" s="71" t="s">
        <v>18</v>
      </c>
      <c r="U9" s="72"/>
      <c r="V9" s="135" t="s">
        <v>26</v>
      </c>
      <c r="W9" s="76"/>
      <c r="X9" s="75" t="s">
        <v>27</v>
      </c>
      <c r="Y9" s="76"/>
      <c r="Z9" s="75" t="s">
        <v>28</v>
      </c>
      <c r="AA9" s="76"/>
      <c r="AB9" s="75" t="s">
        <v>29</v>
      </c>
      <c r="AC9" s="76"/>
      <c r="AD9" s="71" t="s">
        <v>18</v>
      </c>
      <c r="AE9" s="72"/>
      <c r="AF9" s="52"/>
      <c r="AG9" s="53"/>
      <c r="AH9" s="3"/>
      <c r="AI9" s="3"/>
      <c r="AJ9" s="3"/>
      <c r="AK9" s="3"/>
      <c r="AL9" s="3"/>
      <c r="AM9" s="3"/>
      <c r="AN9" s="3"/>
      <c r="AO9" s="3"/>
      <c r="AP9" s="3"/>
      <c r="AQ9" s="3"/>
      <c r="AR9" s="3"/>
      <c r="AS9" s="3"/>
      <c r="AT9" s="3"/>
      <c r="AU9" s="3"/>
      <c r="AV9" s="3"/>
      <c r="AW9" s="3"/>
      <c r="AX9" s="3"/>
    </row>
    <row r="10" spans="1:50" ht="21.75" customHeight="1" x14ac:dyDescent="0.25">
      <c r="A10" s="57"/>
      <c r="B10" s="133"/>
      <c r="C10" s="69"/>
      <c r="D10" s="70"/>
      <c r="E10" s="134"/>
      <c r="F10" s="18" t="s">
        <v>16</v>
      </c>
      <c r="G10" s="19" t="s">
        <v>17</v>
      </c>
      <c r="H10" s="19" t="s">
        <v>16</v>
      </c>
      <c r="I10" s="19" t="s">
        <v>17</v>
      </c>
      <c r="J10" s="19" t="s">
        <v>16</v>
      </c>
      <c r="K10" s="19" t="s">
        <v>17</v>
      </c>
      <c r="L10" s="19" t="s">
        <v>16</v>
      </c>
      <c r="M10" s="19" t="s">
        <v>17</v>
      </c>
      <c r="N10" s="19" t="s">
        <v>16</v>
      </c>
      <c r="O10" s="19" t="s">
        <v>17</v>
      </c>
      <c r="P10" s="19" t="s">
        <v>16</v>
      </c>
      <c r="Q10" s="19" t="s">
        <v>17</v>
      </c>
      <c r="R10" s="19" t="s">
        <v>16</v>
      </c>
      <c r="S10" s="19" t="s">
        <v>17</v>
      </c>
      <c r="T10" s="19" t="s">
        <v>16</v>
      </c>
      <c r="U10" s="20" t="s">
        <v>17</v>
      </c>
      <c r="V10" s="18" t="s">
        <v>16</v>
      </c>
      <c r="W10" s="19" t="s">
        <v>17</v>
      </c>
      <c r="X10" s="19" t="s">
        <v>16</v>
      </c>
      <c r="Y10" s="19" t="s">
        <v>17</v>
      </c>
      <c r="Z10" s="19" t="s">
        <v>16</v>
      </c>
      <c r="AA10" s="19" t="s">
        <v>17</v>
      </c>
      <c r="AB10" s="19" t="s">
        <v>16</v>
      </c>
      <c r="AC10" s="19" t="s">
        <v>17</v>
      </c>
      <c r="AD10" s="19" t="s">
        <v>16</v>
      </c>
      <c r="AE10" s="20" t="s">
        <v>17</v>
      </c>
      <c r="AF10" s="18" t="s">
        <v>16</v>
      </c>
      <c r="AG10" s="23" t="s">
        <v>17</v>
      </c>
      <c r="AH10" s="3"/>
      <c r="AI10" s="3"/>
      <c r="AJ10" s="3"/>
      <c r="AK10" s="3"/>
      <c r="AL10" s="3"/>
      <c r="AM10" s="3"/>
      <c r="AN10" s="3"/>
      <c r="AO10" s="3"/>
      <c r="AP10" s="3"/>
      <c r="AQ10" s="3"/>
      <c r="AR10" s="3"/>
      <c r="AS10" s="3"/>
      <c r="AT10" s="3"/>
      <c r="AU10" s="3"/>
      <c r="AV10" s="3"/>
      <c r="AW10" s="3"/>
      <c r="AX10" s="3"/>
    </row>
    <row r="11" spans="1:50" ht="46.5" customHeight="1" x14ac:dyDescent="0.25">
      <c r="A11" s="24" t="s">
        <v>30</v>
      </c>
      <c r="B11" s="25">
        <v>2</v>
      </c>
      <c r="C11" s="26">
        <v>12</v>
      </c>
      <c r="D11" s="27">
        <v>60</v>
      </c>
      <c r="E11" s="28">
        <f>C11+D11</f>
        <v>72</v>
      </c>
      <c r="F11" s="26">
        <v>0</v>
      </c>
      <c r="G11" s="27">
        <v>1</v>
      </c>
      <c r="H11" s="27">
        <v>0</v>
      </c>
      <c r="I11" s="27">
        <v>0</v>
      </c>
      <c r="J11" s="27">
        <v>0</v>
      </c>
      <c r="K11" s="27">
        <v>0</v>
      </c>
      <c r="L11" s="27">
        <v>0</v>
      </c>
      <c r="M11" s="27">
        <v>0</v>
      </c>
      <c r="N11" s="27">
        <v>0</v>
      </c>
      <c r="O11" s="27">
        <v>2</v>
      </c>
      <c r="P11" s="27">
        <v>2</v>
      </c>
      <c r="Q11" s="27">
        <v>18</v>
      </c>
      <c r="R11" s="27">
        <v>10</v>
      </c>
      <c r="S11" s="27">
        <v>39</v>
      </c>
      <c r="T11" s="27">
        <f>F11+H11+J11+L11+N11+P11+R11</f>
        <v>12</v>
      </c>
      <c r="U11" s="28">
        <f>G11+I11+K11+M11+O11+Q11+S11</f>
        <v>60</v>
      </c>
      <c r="V11" s="26">
        <v>0</v>
      </c>
      <c r="W11" s="27">
        <v>14</v>
      </c>
      <c r="X11" s="27">
        <v>2</v>
      </c>
      <c r="Y11" s="27">
        <v>26</v>
      </c>
      <c r="Z11" s="27">
        <v>10</v>
      </c>
      <c r="AA11" s="27">
        <v>19</v>
      </c>
      <c r="AB11" s="27">
        <v>0</v>
      </c>
      <c r="AC11" s="27">
        <v>1</v>
      </c>
      <c r="AD11" s="27">
        <f>V11+X11+Z11+AB11</f>
        <v>12</v>
      </c>
      <c r="AE11" s="28">
        <f>W11+Y11+AA11+AC11</f>
        <v>60</v>
      </c>
      <c r="AF11" s="26">
        <v>0</v>
      </c>
      <c r="AG11" s="29">
        <v>0</v>
      </c>
      <c r="AH11" s="3"/>
      <c r="AI11" s="3"/>
      <c r="AJ11" s="3"/>
      <c r="AK11" s="3"/>
      <c r="AL11" s="3"/>
      <c r="AM11" s="3"/>
      <c r="AN11" s="3"/>
      <c r="AO11" s="3"/>
      <c r="AP11" s="3"/>
      <c r="AQ11" s="3"/>
      <c r="AR11" s="3"/>
      <c r="AS11" s="3"/>
      <c r="AT11" s="3"/>
      <c r="AU11" s="3"/>
      <c r="AV11" s="3"/>
      <c r="AW11" s="3"/>
      <c r="AX11" s="3"/>
    </row>
    <row r="12" spans="1:50" ht="8.25" customHeight="1" x14ac:dyDescent="0.25">
      <c r="A12" s="30"/>
      <c r="B12" s="31"/>
      <c r="C12" s="31"/>
      <c r="D12" s="31"/>
      <c r="E12" s="73"/>
      <c r="F12" s="74"/>
      <c r="G12" s="74"/>
      <c r="H12" s="74"/>
      <c r="I12" s="74"/>
      <c r="J12" s="74"/>
      <c r="K12" s="74"/>
      <c r="L12" s="74"/>
      <c r="M12" s="74"/>
      <c r="N12" s="74"/>
      <c r="O12" s="31"/>
      <c r="P12" s="31"/>
      <c r="Q12" s="31"/>
      <c r="R12" s="31"/>
      <c r="S12" s="31"/>
      <c r="T12" s="31"/>
      <c r="U12" s="31"/>
      <c r="V12" s="73"/>
      <c r="W12" s="74"/>
      <c r="X12" s="74"/>
      <c r="Y12" s="74"/>
      <c r="Z12" s="74"/>
      <c r="AA12" s="74"/>
      <c r="AB12" s="74"/>
      <c r="AC12" s="74"/>
      <c r="AD12" s="74"/>
      <c r="AE12" s="74"/>
      <c r="AF12" s="74"/>
      <c r="AG12" s="74"/>
      <c r="AH12" s="3"/>
      <c r="AI12" s="3"/>
      <c r="AJ12" s="3"/>
      <c r="AK12" s="3"/>
      <c r="AL12" s="3"/>
      <c r="AM12" s="3"/>
      <c r="AN12" s="3"/>
      <c r="AO12" s="3"/>
      <c r="AP12" s="3"/>
      <c r="AQ12" s="3"/>
      <c r="AR12" s="3"/>
      <c r="AS12" s="3"/>
      <c r="AT12" s="3"/>
      <c r="AU12" s="3"/>
      <c r="AV12" s="3"/>
      <c r="AW12" s="3"/>
      <c r="AX12" s="3"/>
    </row>
    <row r="13" spans="1:50" ht="18.75" customHeight="1" x14ac:dyDescent="0.25">
      <c r="A13" s="106" t="s">
        <v>9</v>
      </c>
      <c r="B13" s="119" t="s">
        <v>10</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1"/>
      <c r="AB13" s="48" t="s">
        <v>31</v>
      </c>
      <c r="AC13" s="49"/>
      <c r="AD13" s="49"/>
      <c r="AE13" s="49"/>
      <c r="AF13" s="49"/>
      <c r="AG13" s="49"/>
      <c r="AH13" s="3"/>
      <c r="AI13" s="3"/>
      <c r="AJ13" s="3"/>
      <c r="AK13" s="3"/>
      <c r="AL13" s="3"/>
      <c r="AM13" s="3"/>
      <c r="AN13" s="3"/>
      <c r="AO13" s="3"/>
      <c r="AP13" s="3"/>
      <c r="AQ13" s="3"/>
      <c r="AR13" s="3"/>
      <c r="AS13" s="3"/>
      <c r="AT13" s="3"/>
      <c r="AU13" s="3"/>
      <c r="AV13" s="3"/>
      <c r="AW13" s="3"/>
      <c r="AX13" s="3"/>
    </row>
    <row r="14" spans="1:50" ht="18.75" customHeight="1" x14ac:dyDescent="0.25">
      <c r="A14" s="56"/>
      <c r="B14" s="60" t="s">
        <v>32</v>
      </c>
      <c r="C14" s="61"/>
      <c r="D14" s="61"/>
      <c r="E14" s="61"/>
      <c r="F14" s="61"/>
      <c r="G14" s="55"/>
      <c r="H14" s="62" t="s">
        <v>33</v>
      </c>
      <c r="I14" s="63"/>
      <c r="J14" s="63"/>
      <c r="K14" s="63"/>
      <c r="L14" s="63"/>
      <c r="M14" s="63"/>
      <c r="N14" s="63"/>
      <c r="O14" s="63"/>
      <c r="P14" s="63"/>
      <c r="Q14" s="63"/>
      <c r="R14" s="63"/>
      <c r="S14" s="63"/>
      <c r="T14" s="63"/>
      <c r="U14" s="63"/>
      <c r="V14" s="63"/>
      <c r="W14" s="64"/>
      <c r="X14" s="54" t="s">
        <v>34</v>
      </c>
      <c r="Y14" s="55"/>
      <c r="Z14" s="54" t="s">
        <v>35</v>
      </c>
      <c r="AA14" s="55"/>
      <c r="AB14" s="50"/>
      <c r="AC14" s="51"/>
      <c r="AD14" s="51"/>
      <c r="AE14" s="51"/>
      <c r="AF14" s="51"/>
      <c r="AG14" s="51"/>
      <c r="AH14" s="3"/>
      <c r="AI14" s="3"/>
      <c r="AJ14" s="3"/>
      <c r="AK14" s="3"/>
      <c r="AL14" s="3"/>
      <c r="AM14" s="3"/>
      <c r="AN14" s="3"/>
      <c r="AO14" s="3"/>
      <c r="AP14" s="3"/>
      <c r="AQ14" s="3"/>
      <c r="AR14" s="3"/>
      <c r="AS14" s="3"/>
      <c r="AT14" s="3"/>
      <c r="AU14" s="3"/>
      <c r="AV14" s="3"/>
      <c r="AW14" s="3"/>
      <c r="AX14" s="3"/>
    </row>
    <row r="15" spans="1:50" ht="18.75" customHeight="1" x14ac:dyDescent="0.25">
      <c r="A15" s="56"/>
      <c r="B15" s="52"/>
      <c r="C15" s="53"/>
      <c r="D15" s="53"/>
      <c r="E15" s="53"/>
      <c r="F15" s="53"/>
      <c r="G15" s="57"/>
      <c r="H15" s="67" t="s">
        <v>36</v>
      </c>
      <c r="I15" s="59"/>
      <c r="J15" s="59"/>
      <c r="K15" s="59"/>
      <c r="L15" s="71" t="s">
        <v>37</v>
      </c>
      <c r="M15" s="59"/>
      <c r="N15" s="59"/>
      <c r="O15" s="59"/>
      <c r="P15" s="59"/>
      <c r="Q15" s="59"/>
      <c r="R15" s="59"/>
      <c r="S15" s="59"/>
      <c r="T15" s="59"/>
      <c r="U15" s="59"/>
      <c r="V15" s="71" t="s">
        <v>18</v>
      </c>
      <c r="W15" s="72"/>
      <c r="X15" s="50"/>
      <c r="Y15" s="56"/>
      <c r="Z15" s="50"/>
      <c r="AA15" s="56"/>
      <c r="AB15" s="52"/>
      <c r="AC15" s="53"/>
      <c r="AD15" s="53"/>
      <c r="AE15" s="53"/>
      <c r="AF15" s="53"/>
      <c r="AG15" s="53"/>
      <c r="AH15" s="3"/>
      <c r="AI15" s="3"/>
      <c r="AJ15" s="3"/>
      <c r="AK15" s="3"/>
      <c r="AL15" s="3"/>
      <c r="AM15" s="3"/>
      <c r="AN15" s="3"/>
      <c r="AO15" s="3"/>
      <c r="AP15" s="3"/>
      <c r="AQ15" s="3"/>
      <c r="AR15" s="3"/>
      <c r="AS15" s="3"/>
      <c r="AT15" s="3"/>
      <c r="AU15" s="3"/>
      <c r="AV15" s="3"/>
      <c r="AW15" s="3"/>
      <c r="AX15" s="3"/>
    </row>
    <row r="16" spans="1:50" ht="18.75" customHeight="1" x14ac:dyDescent="0.25">
      <c r="A16" s="56"/>
      <c r="B16" s="68" t="s">
        <v>38</v>
      </c>
      <c r="C16" s="58" t="s">
        <v>39</v>
      </c>
      <c r="D16" s="58" t="s">
        <v>40</v>
      </c>
      <c r="E16" s="58" t="s">
        <v>41</v>
      </c>
      <c r="F16" s="58" t="s">
        <v>42</v>
      </c>
      <c r="G16" s="65" t="s">
        <v>18</v>
      </c>
      <c r="H16" s="67" t="s">
        <v>43</v>
      </c>
      <c r="I16" s="59"/>
      <c r="J16" s="71" t="s">
        <v>44</v>
      </c>
      <c r="K16" s="59"/>
      <c r="L16" s="71" t="s">
        <v>45</v>
      </c>
      <c r="M16" s="59"/>
      <c r="N16" s="71" t="s">
        <v>46</v>
      </c>
      <c r="O16" s="59"/>
      <c r="P16" s="71" t="s">
        <v>47</v>
      </c>
      <c r="Q16" s="59"/>
      <c r="R16" s="71" t="s">
        <v>48</v>
      </c>
      <c r="S16" s="59"/>
      <c r="T16" s="71" t="s">
        <v>49</v>
      </c>
      <c r="U16" s="59"/>
      <c r="V16" s="59"/>
      <c r="W16" s="72"/>
      <c r="X16" s="50"/>
      <c r="Y16" s="56"/>
      <c r="Z16" s="50"/>
      <c r="AA16" s="56"/>
      <c r="AB16" s="67" t="s">
        <v>50</v>
      </c>
      <c r="AC16" s="59"/>
      <c r="AD16" s="58" t="s">
        <v>51</v>
      </c>
      <c r="AE16" s="70"/>
      <c r="AF16" s="58" t="s">
        <v>52</v>
      </c>
      <c r="AG16" s="100"/>
      <c r="AH16" s="3"/>
      <c r="AI16" s="3"/>
      <c r="AJ16" s="3"/>
      <c r="AK16" s="3"/>
      <c r="AL16" s="3"/>
      <c r="AM16" s="3"/>
      <c r="AN16" s="3"/>
      <c r="AO16" s="3"/>
      <c r="AP16" s="3"/>
      <c r="AQ16" s="3"/>
      <c r="AR16" s="3"/>
      <c r="AS16" s="3"/>
      <c r="AT16" s="3"/>
      <c r="AU16" s="3"/>
      <c r="AV16" s="3"/>
      <c r="AW16" s="3"/>
      <c r="AX16" s="3"/>
    </row>
    <row r="17" spans="1:50" ht="21.75" customHeight="1" x14ac:dyDescent="0.25">
      <c r="A17" s="57"/>
      <c r="B17" s="69"/>
      <c r="C17" s="70"/>
      <c r="D17" s="70"/>
      <c r="E17" s="70"/>
      <c r="F17" s="59"/>
      <c r="G17" s="66"/>
      <c r="H17" s="18" t="s">
        <v>16</v>
      </c>
      <c r="I17" s="19" t="s">
        <v>17</v>
      </c>
      <c r="J17" s="19" t="s">
        <v>16</v>
      </c>
      <c r="K17" s="19" t="s">
        <v>17</v>
      </c>
      <c r="L17" s="22" t="s">
        <v>16</v>
      </c>
      <c r="M17" s="22" t="s">
        <v>17</v>
      </c>
      <c r="N17" s="19" t="s">
        <v>16</v>
      </c>
      <c r="O17" s="22" t="s">
        <v>17</v>
      </c>
      <c r="P17" s="19" t="s">
        <v>16</v>
      </c>
      <c r="Q17" s="19" t="s">
        <v>17</v>
      </c>
      <c r="R17" s="19" t="s">
        <v>16</v>
      </c>
      <c r="S17" s="19" t="s">
        <v>17</v>
      </c>
      <c r="T17" s="19" t="s">
        <v>16</v>
      </c>
      <c r="U17" s="19" t="s">
        <v>17</v>
      </c>
      <c r="V17" s="19" t="s">
        <v>16</v>
      </c>
      <c r="W17" s="20" t="s">
        <v>17</v>
      </c>
      <c r="X17" s="52"/>
      <c r="Y17" s="57"/>
      <c r="Z17" s="52"/>
      <c r="AA17" s="57"/>
      <c r="AB17" s="32" t="s">
        <v>53</v>
      </c>
      <c r="AC17" s="22" t="s">
        <v>54</v>
      </c>
      <c r="AD17" s="19" t="s">
        <v>53</v>
      </c>
      <c r="AE17" s="19" t="s">
        <v>54</v>
      </c>
      <c r="AF17" s="19" t="s">
        <v>53</v>
      </c>
      <c r="AG17" s="21" t="s">
        <v>54</v>
      </c>
      <c r="AH17" s="3"/>
      <c r="AI17" s="3"/>
      <c r="AJ17" s="3"/>
      <c r="AK17" s="3"/>
      <c r="AL17" s="3"/>
      <c r="AM17" s="3"/>
      <c r="AN17" s="3"/>
      <c r="AO17" s="3"/>
      <c r="AP17" s="3"/>
      <c r="AQ17" s="3"/>
      <c r="AR17" s="3"/>
      <c r="AS17" s="3"/>
      <c r="AT17" s="3"/>
      <c r="AU17" s="3"/>
      <c r="AV17" s="3"/>
      <c r="AW17" s="3"/>
      <c r="AX17" s="3"/>
    </row>
    <row r="18" spans="1:50" ht="47.25" customHeight="1" x14ac:dyDescent="0.25">
      <c r="A18" s="24" t="s">
        <v>30</v>
      </c>
      <c r="B18" s="26">
        <v>3</v>
      </c>
      <c r="C18" s="27">
        <v>4</v>
      </c>
      <c r="D18" s="27">
        <v>6</v>
      </c>
      <c r="E18" s="27">
        <v>25</v>
      </c>
      <c r="F18" s="27">
        <v>34</v>
      </c>
      <c r="G18" s="28">
        <f>B18+C18+D18+E18+F18</f>
        <v>72</v>
      </c>
      <c r="H18" s="26">
        <v>0</v>
      </c>
      <c r="I18" s="27">
        <v>0</v>
      </c>
      <c r="J18" s="27">
        <v>5</v>
      </c>
      <c r="K18" s="27">
        <v>8</v>
      </c>
      <c r="L18" s="27">
        <v>0</v>
      </c>
      <c r="M18" s="27">
        <v>2</v>
      </c>
      <c r="N18" s="27">
        <v>6</v>
      </c>
      <c r="O18" s="27">
        <v>14</v>
      </c>
      <c r="P18" s="27">
        <v>0</v>
      </c>
      <c r="Q18" s="27">
        <v>26</v>
      </c>
      <c r="R18" s="27">
        <v>0</v>
      </c>
      <c r="S18" s="27">
        <v>0</v>
      </c>
      <c r="T18" s="27">
        <v>1</v>
      </c>
      <c r="U18" s="27">
        <v>10</v>
      </c>
      <c r="V18" s="27">
        <f>H18+J18+L18+N18+P18+R18+T18</f>
        <v>12</v>
      </c>
      <c r="W18" s="28">
        <f>I18+K18+M18+O18+Q18+S18+U18</f>
        <v>60</v>
      </c>
      <c r="X18" s="101">
        <v>0</v>
      </c>
      <c r="Y18" s="47"/>
      <c r="Z18" s="101">
        <v>7</v>
      </c>
      <c r="AA18" s="47"/>
      <c r="AB18" s="26">
        <v>2</v>
      </c>
      <c r="AC18" s="27">
        <v>12</v>
      </c>
      <c r="AD18" s="27">
        <v>3</v>
      </c>
      <c r="AE18" s="27">
        <v>18</v>
      </c>
      <c r="AF18" s="27">
        <v>0</v>
      </c>
      <c r="AG18" s="29">
        <v>0</v>
      </c>
      <c r="AH18" s="3"/>
      <c r="AI18" s="3"/>
      <c r="AJ18" s="3"/>
      <c r="AK18" s="3"/>
      <c r="AL18" s="3"/>
      <c r="AM18" s="3"/>
      <c r="AN18" s="3"/>
      <c r="AO18" s="3"/>
      <c r="AP18" s="3"/>
      <c r="AQ18" s="3"/>
      <c r="AR18" s="3"/>
      <c r="AS18" s="3"/>
      <c r="AT18" s="3"/>
      <c r="AU18" s="3"/>
      <c r="AV18" s="3"/>
      <c r="AW18" s="3"/>
      <c r="AX18" s="3"/>
    </row>
    <row r="19" spans="1:50" ht="9.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
      <c r="AI19" s="3"/>
      <c r="AJ19" s="3"/>
      <c r="AK19" s="3"/>
      <c r="AL19" s="3"/>
      <c r="AM19" s="3"/>
      <c r="AN19" s="3"/>
      <c r="AO19" s="3"/>
      <c r="AP19" s="3"/>
      <c r="AQ19" s="3"/>
      <c r="AR19" s="3"/>
      <c r="AS19" s="3"/>
      <c r="AT19" s="3"/>
      <c r="AU19" s="3"/>
      <c r="AV19" s="3"/>
      <c r="AW19" s="3"/>
      <c r="AX19" s="3"/>
    </row>
    <row r="20" spans="1:50" ht="18.75" customHeight="1" x14ac:dyDescent="0.25">
      <c r="A20" s="106" t="s">
        <v>9</v>
      </c>
      <c r="B20" s="113" t="s">
        <v>55</v>
      </c>
      <c r="C20" s="114"/>
      <c r="D20" s="110" t="s">
        <v>56</v>
      </c>
      <c r="E20" s="111"/>
      <c r="F20" s="111"/>
      <c r="G20" s="111"/>
      <c r="H20" s="112"/>
      <c r="I20" s="107" t="s">
        <v>57</v>
      </c>
      <c r="J20" s="84"/>
      <c r="K20" s="109" t="s">
        <v>58</v>
      </c>
      <c r="L20" s="84"/>
      <c r="M20" s="109" t="s">
        <v>59</v>
      </c>
      <c r="N20" s="84"/>
      <c r="O20" s="83" t="s">
        <v>60</v>
      </c>
      <c r="P20" s="84"/>
      <c r="Q20" s="85"/>
      <c r="R20" s="88" t="s">
        <v>61</v>
      </c>
      <c r="S20" s="89"/>
      <c r="T20" s="89"/>
      <c r="U20" s="89"/>
      <c r="V20" s="89"/>
      <c r="W20" s="89"/>
      <c r="X20" s="89"/>
      <c r="Y20" s="89"/>
      <c r="Z20" s="89"/>
      <c r="AA20" s="89"/>
      <c r="AB20" s="89"/>
      <c r="AC20" s="89"/>
      <c r="AD20" s="89"/>
      <c r="AE20" s="90" t="s">
        <v>62</v>
      </c>
      <c r="AF20" s="89"/>
      <c r="AG20" s="91"/>
      <c r="AH20" s="3"/>
      <c r="AI20" s="3"/>
      <c r="AJ20" s="3"/>
      <c r="AK20" s="3"/>
      <c r="AL20" s="3"/>
      <c r="AM20" s="3"/>
      <c r="AN20" s="3"/>
      <c r="AO20" s="3"/>
      <c r="AP20" s="3"/>
      <c r="AQ20" s="3"/>
      <c r="AR20" s="3"/>
      <c r="AS20" s="3"/>
      <c r="AT20" s="3"/>
      <c r="AU20" s="3"/>
      <c r="AV20" s="3"/>
      <c r="AW20" s="3"/>
      <c r="AX20" s="3"/>
    </row>
    <row r="21" spans="1:50" ht="18.75" customHeight="1" x14ac:dyDescent="0.25">
      <c r="A21" s="56"/>
      <c r="B21" s="115"/>
      <c r="C21" s="116"/>
      <c r="D21" s="126" t="s">
        <v>18</v>
      </c>
      <c r="E21" s="122" t="s">
        <v>63</v>
      </c>
      <c r="F21" s="123"/>
      <c r="G21" s="122" t="s">
        <v>64</v>
      </c>
      <c r="H21" s="55"/>
      <c r="I21" s="108"/>
      <c r="J21" s="86"/>
      <c r="K21" s="86"/>
      <c r="L21" s="86"/>
      <c r="M21" s="86"/>
      <c r="N21" s="86"/>
      <c r="O21" s="86"/>
      <c r="P21" s="86"/>
      <c r="Q21" s="87"/>
      <c r="R21" s="92"/>
      <c r="S21" s="93"/>
      <c r="T21" s="93"/>
      <c r="U21" s="93"/>
      <c r="V21" s="93"/>
      <c r="W21" s="93"/>
      <c r="X21" s="93"/>
      <c r="Y21" s="93"/>
      <c r="Z21" s="93"/>
      <c r="AA21" s="93"/>
      <c r="AB21" s="93"/>
      <c r="AC21" s="93"/>
      <c r="AD21" s="93"/>
      <c r="AE21" s="71"/>
      <c r="AF21" s="59"/>
      <c r="AG21" s="97"/>
      <c r="AH21" s="3"/>
      <c r="AI21" s="3"/>
      <c r="AJ21" s="3"/>
      <c r="AK21" s="3"/>
      <c r="AL21" s="3"/>
      <c r="AM21" s="3"/>
      <c r="AN21" s="3"/>
      <c r="AO21" s="3"/>
      <c r="AP21" s="3"/>
      <c r="AQ21" s="3"/>
      <c r="AR21" s="3"/>
      <c r="AS21" s="3"/>
      <c r="AT21" s="3"/>
      <c r="AU21" s="3"/>
      <c r="AV21" s="3"/>
      <c r="AW21" s="3"/>
      <c r="AX21" s="3"/>
    </row>
    <row r="22" spans="1:50" ht="18.75" customHeight="1" x14ac:dyDescent="0.25">
      <c r="A22" s="57"/>
      <c r="B22" s="117"/>
      <c r="C22" s="118"/>
      <c r="D22" s="108"/>
      <c r="E22" s="124"/>
      <c r="F22" s="125"/>
      <c r="G22" s="124"/>
      <c r="H22" s="57"/>
      <c r="I22" s="18" t="s">
        <v>16</v>
      </c>
      <c r="J22" s="19" t="s">
        <v>17</v>
      </c>
      <c r="K22" s="19" t="s">
        <v>16</v>
      </c>
      <c r="L22" s="19" t="s">
        <v>17</v>
      </c>
      <c r="M22" s="19" t="s">
        <v>16</v>
      </c>
      <c r="N22" s="19" t="s">
        <v>17</v>
      </c>
      <c r="O22" s="22" t="s">
        <v>16</v>
      </c>
      <c r="P22" s="22" t="s">
        <v>17</v>
      </c>
      <c r="Q22" s="33" t="s">
        <v>18</v>
      </c>
      <c r="R22" s="94"/>
      <c r="S22" s="93"/>
      <c r="T22" s="93"/>
      <c r="U22" s="93"/>
      <c r="V22" s="93"/>
      <c r="W22" s="93"/>
      <c r="X22" s="93"/>
      <c r="Y22" s="93"/>
      <c r="Z22" s="93"/>
      <c r="AA22" s="93"/>
      <c r="AB22" s="93"/>
      <c r="AC22" s="93"/>
      <c r="AD22" s="93"/>
      <c r="AE22" s="59"/>
      <c r="AF22" s="59"/>
      <c r="AG22" s="97"/>
      <c r="AH22" s="3"/>
      <c r="AI22" s="3"/>
      <c r="AJ22" s="3"/>
      <c r="AK22" s="3"/>
      <c r="AL22" s="3"/>
      <c r="AM22" s="3"/>
      <c r="AN22" s="3"/>
      <c r="AO22" s="3"/>
      <c r="AP22" s="3"/>
      <c r="AQ22" s="3"/>
      <c r="AR22" s="3"/>
      <c r="AS22" s="3"/>
      <c r="AT22" s="3"/>
      <c r="AU22" s="3"/>
      <c r="AV22" s="3"/>
      <c r="AW22" s="3"/>
      <c r="AX22" s="3"/>
    </row>
    <row r="23" spans="1:50" ht="41.25" customHeight="1" x14ac:dyDescent="0.25">
      <c r="A23" s="24" t="s">
        <v>30</v>
      </c>
      <c r="B23" s="43">
        <v>68442</v>
      </c>
      <c r="C23" s="44"/>
      <c r="D23" s="26">
        <v>5055</v>
      </c>
      <c r="E23" s="45">
        <v>943.5</v>
      </c>
      <c r="F23" s="46"/>
      <c r="G23" s="45">
        <v>4111.5</v>
      </c>
      <c r="H23" s="47"/>
      <c r="I23" s="26">
        <v>12</v>
      </c>
      <c r="J23" s="27">
        <v>60</v>
      </c>
      <c r="K23" s="27">
        <v>12</v>
      </c>
      <c r="L23" s="27">
        <v>60</v>
      </c>
      <c r="M23" s="27">
        <v>12</v>
      </c>
      <c r="N23" s="27">
        <v>56</v>
      </c>
      <c r="O23" s="27">
        <v>0</v>
      </c>
      <c r="P23" s="27">
        <v>0</v>
      </c>
      <c r="Q23" s="28">
        <f>O23+P23</f>
        <v>0</v>
      </c>
      <c r="R23" s="95"/>
      <c r="S23" s="96"/>
      <c r="T23" s="96"/>
      <c r="U23" s="96"/>
      <c r="V23" s="96"/>
      <c r="W23" s="96"/>
      <c r="X23" s="96"/>
      <c r="Y23" s="96"/>
      <c r="Z23" s="96"/>
      <c r="AA23" s="96"/>
      <c r="AB23" s="96"/>
      <c r="AC23" s="96"/>
      <c r="AD23" s="96"/>
      <c r="AE23" s="98"/>
      <c r="AF23" s="98"/>
      <c r="AG23" s="99"/>
      <c r="AH23" s="3"/>
      <c r="AI23" s="3"/>
      <c r="AJ23" s="3"/>
      <c r="AK23" s="3"/>
      <c r="AL23" s="3"/>
      <c r="AM23" s="3"/>
      <c r="AN23" s="3"/>
      <c r="AO23" s="3"/>
      <c r="AP23" s="3"/>
      <c r="AQ23" s="3"/>
      <c r="AR23" s="3"/>
      <c r="AS23" s="3"/>
      <c r="AT23" s="3"/>
      <c r="AU23" s="3"/>
      <c r="AV23" s="3"/>
      <c r="AW23" s="3"/>
      <c r="AX23" s="3"/>
    </row>
    <row r="24" spans="1:50" ht="14.45" customHeight="1" x14ac:dyDescent="0.25">
      <c r="A24" s="34" t="s">
        <v>65</v>
      </c>
      <c r="B24" s="35"/>
      <c r="C24" s="35"/>
      <c r="D24" s="35"/>
      <c r="E24" s="35"/>
      <c r="F24" s="35"/>
      <c r="G24" s="35"/>
      <c r="H24" s="35"/>
      <c r="I24" s="35"/>
      <c r="J24" s="35"/>
      <c r="K24" s="35"/>
      <c r="L24" s="35"/>
      <c r="M24" s="35"/>
      <c r="N24" s="35"/>
      <c r="O24" s="36"/>
      <c r="P24" s="37"/>
      <c r="Q24" s="37"/>
      <c r="R24" s="37"/>
      <c r="S24" s="36"/>
      <c r="T24" s="36"/>
      <c r="U24" s="36"/>
      <c r="V24" s="36"/>
      <c r="W24" s="36"/>
      <c r="X24" s="36"/>
      <c r="Y24" s="36"/>
      <c r="Z24" s="36"/>
      <c r="AA24" s="36"/>
      <c r="AB24" s="35"/>
      <c r="AC24" s="36"/>
      <c r="AD24" s="36"/>
      <c r="AE24" s="36"/>
      <c r="AF24" s="36"/>
      <c r="AG24" s="42" t="s">
        <v>69</v>
      </c>
      <c r="AH24" s="3"/>
      <c r="AI24" s="3"/>
      <c r="AJ24" s="3"/>
      <c r="AK24" s="3"/>
      <c r="AL24" s="3"/>
      <c r="AM24" s="3"/>
      <c r="AN24" s="3"/>
      <c r="AO24" s="3"/>
      <c r="AP24" s="3"/>
      <c r="AQ24" s="3"/>
      <c r="AR24" s="3"/>
      <c r="AS24" s="3"/>
      <c r="AT24" s="3"/>
      <c r="AU24" s="3"/>
      <c r="AV24" s="3"/>
      <c r="AW24" s="3"/>
      <c r="AX24" s="3"/>
    </row>
    <row r="25" spans="1:50" ht="15.75" x14ac:dyDescent="0.25">
      <c r="A25" s="38" t="s">
        <v>66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15.75" x14ac:dyDescent="0.25">
      <c r="A27" s="39" t="s">
        <v>67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x14ac:dyDescent="0.25">
      <c r="A28" s="40" t="s">
        <v>68</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5.7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5.7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5.7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5.7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5.7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5.7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5.75"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5.75"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5.75"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5.7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5.7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5.7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5.7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5.7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5.7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5.7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5.7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5.7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5.7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76">
    <mergeCell ref="AD9:AE9"/>
    <mergeCell ref="AB9:AC9"/>
    <mergeCell ref="AF8:AG9"/>
    <mergeCell ref="V9:W9"/>
    <mergeCell ref="X9:Y9"/>
    <mergeCell ref="Z9:AA9"/>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E12:N12"/>
    <mergeCell ref="L9:M9"/>
    <mergeCell ref="N9:O9"/>
    <mergeCell ref="P9:Q9"/>
    <mergeCell ref="R9:S9"/>
    <mergeCell ref="J9:K9"/>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s>
  <phoneticPr fontId="12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張家墉</cp:lastModifiedBy>
  <dcterms:created xsi:type="dcterms:W3CDTF">2025-01-03T01:26:45Z</dcterms:created>
  <dcterms:modified xsi:type="dcterms:W3CDTF">2025-01-15T08:59:35Z</dcterms:modified>
</cp:coreProperties>
</file>