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<sst xmlns="http://schemas.openxmlformats.org/spreadsheetml/2006/main" count="41">
  <si>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</si>
  <si>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</si>
  <si>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臺中市大安區獨居老人服務概況</t>
  </si>
  <si>
    <t>中華民國113年第4季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</si>
  <si>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</si>
  <si>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</si>
  <si>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</si>
  <si>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</si>
  <si>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</si>
  <si>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</si>
  <si>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</si>
  <si>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</si>
  <si>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資料來源：本所社會課依據臺中市政府社會局單一簽入-獨老關懷服務平台資料編製。</t>
  </si>
  <si>
    <t>填表說明：1.本表編製1份，並依統計法規定永久保存，資料透過網際網路上傳至「臺中市公務統計行政管理系統」。</t>
  </si>
  <si>
    <t xml:space="preserve">         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</si>
  <si>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</si>
  <si>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</si>
  <si>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</si>
  <si>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</si>
  <si>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</si>
  <si>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</si>
  <si>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</si>
  <si>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</si>
  <si>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</si>
  <si>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</si>
  <si>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</si>
  <si>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</si>
  <si>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</si>
  <si>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</si>
  <si>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</si>
  <si>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</si>
  <si>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</si>
  <si>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</si>
  <si>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</si>
  <si>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</si>
  <si>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</si>
  <si>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臺中市大安區公所</t>
  </si>
  <si>
    <t>10730-04-07-3</t>
  </si>
  <si>
    <t>中華民國114年1月2日編製</t>
  </si>
  <si>
    <t>本期轉介長期照顧人數 (人)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</si>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</sst>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/>
    </xf>
    <xf numFmtId="0" fontId="1" borderId="0" xfId="0" applyFont="true"/>
    <xf numFmtId="0" fontId="1" borderId="0" xfId="0" applyFont="true">
      <alignment vertical="center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AL14" sqref="AL14:AO14"/>
    </sheetView>
  </sheetViews>
  <sheetFormatPr customHeight="false" defaultColWidth="9.28125" defaultRowHeight="15"/>
  <cols>
    <col min="1" max="1" bestFit="false" customWidth="true" width="12.921875" hidden="false" outlineLevel="0"/>
    <col min="2" max="2" bestFit="false" customWidth="true" width="10.78125" hidden="false" outlineLevel="0"/>
    <col min="3" max="33" bestFit="false" customWidth="true" width="7.2109375" hidden="false" outlineLevel="0"/>
    <col min="34" max="38" bestFit="false" customWidth="true" width="7.3515625" hidden="false" outlineLevel="0"/>
    <col min="39" max="39" bestFit="false" customWidth="true" width="8.4921875" hidden="false" outlineLevel="0"/>
    <col min="40" max="40" bestFit="false" customWidth="true" width="7.921875" hidden="false" outlineLevel="0"/>
    <col min="41" max="41" bestFit="false" customWidth="true" width="8.210937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2"/>
      <c r="C1" s="9"/>
      <c r="D1" s="9"/>
      <c r="E1" s="9"/>
      <c r="F1" s="9"/>
      <c r="G1" s="9"/>
      <c r="H1" s="9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</row>
    <row r="2" ht="17.25" customHeight="true">
      <c r="A2" s="1" t="s">
        <v>1</v>
      </c>
      <c r="B2" s="13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</row>
    <row r="5" ht="27" customHeight="true">
      <c r="A5" s="4" t="s">
        <v>4</v>
      </c>
      <c r="B5" s="14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 t="s">
        <v>39</v>
      </c>
      <c r="AN5" s="39"/>
      <c r="AO5" s="39"/>
      <c r="AP5" s="48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ht="29.25" customHeight="true">
      <c r="A6" s="4"/>
      <c r="B6" s="14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39"/>
      <c r="AN6" s="39"/>
      <c r="AO6" s="39"/>
      <c r="AP6" s="48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ht="59.25" customHeight="true">
      <c r="A7" s="4"/>
      <c r="B7" s="14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</row>
    <row r="8" ht="34.15" customHeight="true">
      <c r="A8" s="4" t="s">
        <v>5</v>
      </c>
      <c r="B8" s="14"/>
      <c r="C8" s="23" t="n">
        <f>SUM(C9:C13)</f>
        <v>108</v>
      </c>
      <c r="D8" s="23" t="n">
        <f>SUM(D9:D13)</f>
        <v>46</v>
      </c>
      <c r="E8" s="23" t="n">
        <f>SUM(E9:E13)</f>
        <v>62</v>
      </c>
      <c r="F8" s="23" t="n">
        <f>SUM(F9:F13)</f>
        <v>23</v>
      </c>
      <c r="G8" s="23" t="n">
        <f>SUM(G9:G13)</f>
        <v>15</v>
      </c>
      <c r="H8" s="23" t="n">
        <f>SUM(H9:H13)</f>
        <v>8</v>
      </c>
      <c r="I8" s="23" t="n">
        <f>SUM(I9:I13)</f>
        <v>85</v>
      </c>
      <c r="J8" s="23" t="n">
        <f>SUM(J9:J13)</f>
        <v>31</v>
      </c>
      <c r="K8" s="23" t="n">
        <f>SUM(K9:K13)</f>
        <v>54</v>
      </c>
      <c r="L8" s="23" t="n">
        <f>SUM(L9:L13)</f>
        <v>0</v>
      </c>
      <c r="M8" s="23" t="n"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956</v>
      </c>
      <c r="Y8" s="23" t="n">
        <f>AB8+AE8+AH8+AK8</f>
        <v>334</v>
      </c>
      <c r="Z8" s="23" t="n">
        <f>AC8+AF8+AI8+AL8</f>
        <v>622</v>
      </c>
      <c r="AA8" s="23" t="n">
        <f>AB8+AC8</f>
        <v>956</v>
      </c>
      <c r="AB8" s="33" t="n">
        <v>334</v>
      </c>
      <c r="AC8" s="33" t="n">
        <v>622</v>
      </c>
      <c r="AD8" s="23" t="n">
        <f>AE8+AF8</f>
        <v>0</v>
      </c>
      <c r="AE8" s="33" t="n">
        <v>0</v>
      </c>
      <c r="AF8" s="33" t="n">
        <v>0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</row>
    <row r="9" ht="30.75" customHeight="true">
      <c r="A9" s="5" t="s">
        <v>6</v>
      </c>
      <c r="B9" s="15"/>
      <c r="C9" s="23" t="n">
        <f>F9+I9</f>
        <v>6</v>
      </c>
      <c r="D9" s="23" t="n">
        <f>G9+J9</f>
        <v>4</v>
      </c>
      <c r="E9" s="23" t="n">
        <f>H9+K9</f>
        <v>2</v>
      </c>
      <c r="F9" s="23" t="n">
        <f>G9+H9</f>
        <v>4</v>
      </c>
      <c r="G9" s="29" t="n">
        <v>4</v>
      </c>
      <c r="H9" s="29" t="n">
        <v>0</v>
      </c>
      <c r="I9" s="23" t="n">
        <f>J9+K9</f>
        <v>2</v>
      </c>
      <c r="J9" s="29" t="n">
        <v>0</v>
      </c>
      <c r="K9" s="29" t="n">
        <v>2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</row>
    <row r="10" ht="30.75" customHeight="true">
      <c r="A10" s="5" t="s">
        <v>7</v>
      </c>
      <c r="B10" s="15"/>
      <c r="C10" s="23" t="n">
        <f>F10+I10</f>
        <v>22</v>
      </c>
      <c r="D10" s="23" t="n">
        <f>G10+J10</f>
        <v>9</v>
      </c>
      <c r="E10" s="23" t="n">
        <f>H10+K10</f>
        <v>13</v>
      </c>
      <c r="F10" s="23" t="n">
        <f>G10+H10</f>
        <v>7</v>
      </c>
      <c r="G10" s="29" t="n">
        <v>4</v>
      </c>
      <c r="H10" s="29" t="n">
        <v>3</v>
      </c>
      <c r="I10" s="23" t="n">
        <f>J10+K10</f>
        <v>15</v>
      </c>
      <c r="J10" s="29" t="n">
        <v>5</v>
      </c>
      <c r="K10" s="29" t="n">
        <v>10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1" ht="30.75" customHeight="true">
      <c r="A11" s="5" t="s">
        <v>8</v>
      </c>
      <c r="B11" s="15"/>
      <c r="C11" s="23" t="n">
        <f>F11+I11</f>
        <v>15</v>
      </c>
      <c r="D11" s="23" t="n">
        <f>G11+J11</f>
        <v>4</v>
      </c>
      <c r="E11" s="23" t="n">
        <f>H11+K11</f>
        <v>11</v>
      </c>
      <c r="F11" s="23" t="n">
        <f>G11+H11</f>
        <v>3</v>
      </c>
      <c r="G11" s="29" t="n">
        <v>3</v>
      </c>
      <c r="H11" s="29" t="n">
        <v>0</v>
      </c>
      <c r="I11" s="23" t="n">
        <f>J11+K11</f>
        <v>12</v>
      </c>
      <c r="J11" s="29" t="n">
        <v>1</v>
      </c>
      <c r="K11" s="29" t="n">
        <v>11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</row>
    <row r="12" ht="30.75" customHeight="true">
      <c r="A12" s="5" t="s">
        <v>9</v>
      </c>
      <c r="B12" s="15"/>
      <c r="C12" s="23" t="n">
        <f>F12+I12</f>
        <v>36</v>
      </c>
      <c r="D12" s="23" t="n">
        <f>G12+J12</f>
        <v>15</v>
      </c>
      <c r="E12" s="23" t="n">
        <f>H12+K12</f>
        <v>21</v>
      </c>
      <c r="F12" s="23" t="n">
        <f>G12+H12</f>
        <v>7</v>
      </c>
      <c r="G12" s="29" t="n">
        <v>3</v>
      </c>
      <c r="H12" s="29" t="n">
        <v>4</v>
      </c>
      <c r="I12" s="23" t="n">
        <f>J12+K12</f>
        <v>29</v>
      </c>
      <c r="J12" s="29" t="n">
        <v>12</v>
      </c>
      <c r="K12" s="29" t="n">
        <v>17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</row>
    <row r="13" ht="30.75" customHeight="true">
      <c r="A13" s="5" t="s">
        <v>10</v>
      </c>
      <c r="B13" s="15"/>
      <c r="C13" s="23" t="n">
        <f>F13+I13</f>
        <v>29</v>
      </c>
      <c r="D13" s="23" t="n">
        <f>G13+J13</f>
        <v>14</v>
      </c>
      <c r="E13" s="23" t="n">
        <f>H13+K13</f>
        <v>15</v>
      </c>
      <c r="F13" s="23" t="n">
        <f>G13+H13</f>
        <v>2</v>
      </c>
      <c r="G13" s="29" t="n">
        <v>1</v>
      </c>
      <c r="H13" s="29" t="n">
        <v>1</v>
      </c>
      <c r="I13" s="23" t="n">
        <f>J13+K13</f>
        <v>27</v>
      </c>
      <c r="J13" s="29" t="n">
        <v>13</v>
      </c>
      <c r="K13" s="29" t="n">
        <v>14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</row>
    <row r="14" ht="17.25" customHeight="true">
      <c r="A14" s="6" t="s">
        <v>11</v>
      </c>
      <c r="B14" s="16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</row>
    <row r="15" ht="16.5" customHeight="true">
      <c r="A15" s="6"/>
      <c r="B15" s="17"/>
      <c r="C15" s="9"/>
      <c r="D15" s="9"/>
      <c r="E15" s="11"/>
      <c r="F15" s="28"/>
      <c r="G15" s="11"/>
      <c r="H15" s="9"/>
      <c r="I15" s="11"/>
      <c r="J15" s="11"/>
      <c r="K15" s="9"/>
      <c r="L15" s="32" t="s">
        <v>26</v>
      </c>
      <c r="M15" s="9"/>
      <c r="N15" s="9"/>
      <c r="O15" s="9"/>
      <c r="P15" s="11"/>
      <c r="Q15" s="11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1"/>
      <c r="L16" s="11"/>
      <c r="M16" s="11"/>
      <c r="N16" s="11"/>
      <c r="O16" s="11"/>
      <c r="P16" s="11"/>
      <c r="Q16" s="11"/>
      <c r="R16" s="11"/>
      <c r="S16" s="27"/>
      <c r="T16" s="27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</row>
    <row r="17" ht="17.25" customHeight="true">
      <c r="A17" s="8" t="s">
        <v>12</v>
      </c>
      <c r="B17" s="8"/>
      <c r="C17" s="25"/>
      <c r="D17" s="25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</row>
    <row r="18" ht="16.5" customHeight="true">
      <c r="A18" s="9" t="s">
        <v>13</v>
      </c>
      <c r="B18" s="18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8"/>
      <c r="B21" s="8"/>
      <c r="C21" s="9"/>
      <c r="D21" s="11"/>
      <c r="E21" s="9"/>
      <c r="F21" s="9"/>
      <c r="G21" s="11"/>
      <c r="H21" s="9"/>
      <c r="I21" s="9"/>
      <c r="J21" s="9"/>
      <c r="K21" s="11"/>
      <c r="L21" s="11"/>
      <c r="M21" s="11"/>
      <c r="N21" s="11"/>
      <c r="O21" s="11"/>
      <c r="P21" s="9"/>
      <c r="Q21" s="9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1"/>
      <c r="E22" s="9"/>
      <c r="F22" s="9"/>
      <c r="G22" s="9"/>
      <c r="H22" s="9"/>
      <c r="I22" s="9"/>
      <c r="J22" s="9"/>
      <c r="K22" s="11"/>
      <c r="L22" s="11"/>
      <c r="M22" s="11"/>
      <c r="N22" s="11"/>
      <c r="O22" s="11"/>
      <c r="P22" s="9"/>
      <c r="Q22" s="9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9"/>
      <c r="AK22" s="9"/>
      <c r="AL22" s="9"/>
      <c r="AM22" s="9"/>
      <c r="AN22" s="11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</row>
    <row r="30" ht="16.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</row>
    <row r="31" ht="16.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</row>
    <row r="32" ht="16.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</row>
    <row r="33" ht="16.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ht="16.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</row>
    <row r="35" ht="16.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</row>
    <row r="36" ht="16.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</row>
    <row r="37" ht="16.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</row>
    <row r="38" ht="16.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</row>
    <row r="39" ht="16.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</row>
    <row r="40" ht="16.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</row>
    <row r="41" ht="16.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</row>
    <row r="42" ht="16.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</row>
    <row r="43" ht="16.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</row>
    <row r="44" ht="16.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</row>
    <row r="45" ht="16.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</row>
    <row r="46" ht="16.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</row>
    <row r="47" ht="16.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</row>
    <row r="48" ht="16.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</row>
    <row r="49" ht="16.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</row>
    <row r="50" ht="16.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</row>
    <row r="51" ht="16.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</row>
    <row r="52" ht="16.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</row>
    <row r="53" ht="16.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</row>
    <row r="54" ht="16.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</row>
    <row r="55" ht="16.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</row>
    <row r="56" ht="16.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</row>
    <row r="57" ht="16.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</row>
    <row r="58" ht="16.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</row>
    <row r="59" ht="16.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</row>
    <row r="60" ht="16.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</row>
    <row r="61" ht="16.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</row>
    <row r="62" ht="16.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</row>
    <row r="63" ht="16.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</row>
    <row r="64" ht="16.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</row>
    <row r="65" ht="16.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</row>
    <row r="66" ht="16.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</row>
    <row r="67" ht="16.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</row>
    <row r="68" ht="16.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</row>
    <row r="69" ht="16.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</row>
    <row r="70" ht="16.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</row>
    <row r="71" ht="16.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</row>
    <row r="72" ht="16.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</row>
    <row r="73" ht="16.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</row>
    <row r="74" ht="16.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</row>
    <row r="75" ht="16.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</row>
    <row r="76" ht="16.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</row>
    <row r="77" ht="16.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</row>
    <row r="78" ht="16.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</row>
    <row r="79" ht="16.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</row>
    <row r="80" ht="16.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</row>
    <row r="81" ht="16.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</row>
    <row r="82" ht="16.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</row>
    <row r="83" ht="16.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</row>
    <row r="84" ht="16.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ht="16.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</row>
    <row r="86" ht="16.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</row>
    <row r="87" ht="16.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</row>
    <row r="88" ht="16.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</row>
    <row r="89" ht="16.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</row>
    <row r="90" ht="16.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</row>
    <row r="91" ht="16.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</row>
    <row r="92" ht="16.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</row>
    <row r="93" ht="16.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</row>
    <row r="94" ht="16.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</row>
    <row r="95" ht="16.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</row>
    <row r="96" ht="16.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</row>
    <row r="97" ht="16.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</row>
    <row r="98" ht="16.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</row>
    <row r="99" ht="16.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</row>
    <row r="100" ht="16.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</row>
    <row r="101" ht="16.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</row>
    <row r="102" ht="16.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</row>
    <row r="103" ht="16.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</row>
    <row r="104" ht="16.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</row>
    <row r="105" ht="16.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  <c r="BV105" s="11"/>
      <c r="BW105" s="11"/>
      <c r="BX105" s="11"/>
      <c r="BY105" s="11"/>
      <c r="BZ105" s="11"/>
      <c r="CA105" s="11"/>
      <c r="CB105" s="11"/>
    </row>
    <row r="106" ht="16.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11"/>
      <c r="BV106" s="11"/>
      <c r="BW106" s="11"/>
      <c r="BX106" s="11"/>
      <c r="BY106" s="11"/>
      <c r="BZ106" s="11"/>
      <c r="CA106" s="11"/>
      <c r="CB106" s="11"/>
    </row>
    <row r="107" ht="16.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11"/>
      <c r="BV107" s="11"/>
      <c r="BW107" s="11"/>
      <c r="BX107" s="11"/>
      <c r="BY107" s="11"/>
      <c r="BZ107" s="11"/>
      <c r="CA107" s="11"/>
      <c r="CB107" s="11"/>
    </row>
    <row r="108" ht="16.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</row>
    <row r="109" ht="16.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</row>
    <row r="110" ht="16.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</row>
    <row r="111" ht="16.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</row>
    <row r="112" ht="16.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</row>
    <row r="113" ht="16.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</row>
    <row r="114" ht="16.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</row>
    <row r="115" ht="16.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  <c r="BU115" s="11"/>
      <c r="BV115" s="11"/>
      <c r="BW115" s="11"/>
      <c r="BX115" s="11"/>
      <c r="BY115" s="11"/>
      <c r="BZ115" s="11"/>
      <c r="CA115" s="11"/>
      <c r="CB115" s="11"/>
    </row>
    <row r="116" ht="16.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11"/>
      <c r="BV116" s="11"/>
      <c r="BW116" s="11"/>
      <c r="BX116" s="11"/>
      <c r="BY116" s="11"/>
      <c r="BZ116" s="11"/>
      <c r="CA116" s="11"/>
      <c r="CB116" s="11"/>
    </row>
    <row r="117" ht="16.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  <c r="BU117" s="11"/>
      <c r="BV117" s="11"/>
      <c r="BW117" s="11"/>
      <c r="BX117" s="11"/>
      <c r="BY117" s="11"/>
      <c r="BZ117" s="11"/>
      <c r="CA117" s="11"/>
      <c r="CB117" s="11"/>
    </row>
    <row r="118" ht="16.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11"/>
      <c r="BV118" s="11"/>
      <c r="BW118" s="11"/>
      <c r="BX118" s="11"/>
      <c r="BY118" s="11"/>
      <c r="BZ118" s="11"/>
      <c r="CA118" s="11"/>
      <c r="CB118" s="11"/>
    </row>
    <row r="119" ht="16.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  <c r="BU119" s="11"/>
      <c r="BV119" s="11"/>
      <c r="BW119" s="11"/>
      <c r="BX119" s="11"/>
      <c r="BY119" s="11"/>
      <c r="BZ119" s="11"/>
      <c r="CA119" s="11"/>
      <c r="CB119" s="11"/>
    </row>
    <row r="120" ht="16.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  <c r="BU120" s="11"/>
      <c r="BV120" s="11"/>
      <c r="BW120" s="11"/>
      <c r="BX120" s="11"/>
      <c r="BY120" s="11"/>
      <c r="BZ120" s="11"/>
      <c r="CA120" s="11"/>
      <c r="CB120" s="11"/>
    </row>
    <row r="121" ht="16.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  <c r="BU121" s="11"/>
      <c r="BV121" s="11"/>
      <c r="BW121" s="11"/>
      <c r="BX121" s="11"/>
      <c r="BY121" s="11"/>
      <c r="BZ121" s="11"/>
      <c r="CA121" s="11"/>
      <c r="CB121" s="11"/>
    </row>
    <row r="122" ht="16.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  <c r="BU122" s="11"/>
      <c r="BV122" s="11"/>
      <c r="BW122" s="11"/>
      <c r="BX122" s="11"/>
      <c r="BY122" s="11"/>
      <c r="BZ122" s="11"/>
      <c r="CA122" s="11"/>
      <c r="CB122" s="11"/>
    </row>
    <row r="123" ht="16.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  <c r="BU123" s="11"/>
      <c r="BV123" s="11"/>
      <c r="BW123" s="11"/>
      <c r="BX123" s="11"/>
      <c r="BY123" s="11"/>
      <c r="BZ123" s="11"/>
      <c r="CA123" s="11"/>
      <c r="CB123" s="11"/>
    </row>
    <row r="124" ht="16.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  <c r="BU124" s="11"/>
      <c r="BV124" s="11"/>
      <c r="BW124" s="11"/>
      <c r="BX124" s="11"/>
      <c r="BY124" s="11"/>
      <c r="BZ124" s="11"/>
      <c r="CA124" s="11"/>
      <c r="CB124" s="11"/>
    </row>
    <row r="125" ht="16.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</row>
    <row r="126" ht="16.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</row>
    <row r="127" ht="16.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</row>
    <row r="128" ht="16.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</row>
    <row r="129" ht="16.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</row>
    <row r="130" ht="16.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</row>
    <row r="131" ht="16.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  <c r="BU131" s="11"/>
      <c r="BV131" s="11"/>
      <c r="BW131" s="11"/>
      <c r="BX131" s="11"/>
      <c r="BY131" s="11"/>
      <c r="BZ131" s="11"/>
      <c r="CA131" s="11"/>
      <c r="CB131" s="11"/>
    </row>
    <row r="132" ht="16.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  <c r="BU132" s="11"/>
      <c r="BV132" s="11"/>
      <c r="BW132" s="11"/>
      <c r="BX132" s="11"/>
      <c r="BY132" s="11"/>
      <c r="BZ132" s="11"/>
      <c r="CA132" s="11"/>
      <c r="CB132" s="11"/>
    </row>
    <row r="133" ht="16.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  <c r="BU133" s="11"/>
      <c r="BV133" s="11"/>
      <c r="BW133" s="11"/>
      <c r="BX133" s="11"/>
      <c r="BY133" s="11"/>
      <c r="BZ133" s="11"/>
      <c r="CA133" s="11"/>
      <c r="CB133" s="11"/>
    </row>
    <row r="134" ht="16.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  <c r="BU134" s="11"/>
      <c r="BV134" s="11"/>
      <c r="BW134" s="11"/>
      <c r="BX134" s="11"/>
      <c r="BY134" s="11"/>
      <c r="BZ134" s="11"/>
      <c r="CA134" s="11"/>
      <c r="CB134" s="11"/>
    </row>
    <row r="135" ht="16.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  <c r="BU135" s="11"/>
      <c r="BV135" s="11"/>
      <c r="BW135" s="11"/>
      <c r="BX135" s="11"/>
      <c r="BY135" s="11"/>
      <c r="BZ135" s="11"/>
      <c r="CA135" s="11"/>
      <c r="CB135" s="11"/>
    </row>
    <row r="136" ht="16.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  <c r="BV136" s="11"/>
      <c r="BW136" s="11"/>
      <c r="BX136" s="11"/>
      <c r="BY136" s="11"/>
      <c r="BZ136" s="11"/>
      <c r="CA136" s="11"/>
      <c r="CB136" s="11"/>
    </row>
    <row r="137" ht="16.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  <c r="BV137" s="11"/>
      <c r="BW137" s="11"/>
      <c r="BX137" s="11"/>
      <c r="BY137" s="11"/>
      <c r="BZ137" s="11"/>
      <c r="CA137" s="11"/>
      <c r="CB137" s="11"/>
    </row>
    <row r="138" ht="16.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  <c r="BU138" s="11"/>
      <c r="BV138" s="11"/>
      <c r="BW138" s="11"/>
      <c r="BX138" s="11"/>
      <c r="BY138" s="11"/>
      <c r="BZ138" s="11"/>
      <c r="CA138" s="11"/>
      <c r="CB138" s="11"/>
    </row>
    <row r="139" ht="16.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  <c r="BU139" s="11"/>
      <c r="BV139" s="11"/>
      <c r="BW139" s="11"/>
      <c r="BX139" s="11"/>
      <c r="BY139" s="11"/>
      <c r="BZ139" s="11"/>
      <c r="CA139" s="11"/>
      <c r="CB139" s="11"/>
    </row>
    <row r="140" ht="16.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  <c r="BU140" s="11"/>
      <c r="BV140" s="11"/>
      <c r="BW140" s="11"/>
      <c r="BX140" s="11"/>
      <c r="BY140" s="11"/>
      <c r="BZ140" s="11"/>
      <c r="CA140" s="11"/>
      <c r="CB140" s="11"/>
    </row>
    <row r="141" ht="16.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  <c r="BU141" s="11"/>
      <c r="BV141" s="11"/>
      <c r="BW141" s="11"/>
      <c r="BX141" s="11"/>
      <c r="BY141" s="11"/>
      <c r="BZ141" s="11"/>
      <c r="CA141" s="11"/>
      <c r="CB141" s="11"/>
    </row>
    <row r="142" ht="16.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  <c r="BU142" s="11"/>
      <c r="BV142" s="11"/>
      <c r="BW142" s="11"/>
      <c r="BX142" s="11"/>
      <c r="BY142" s="11"/>
      <c r="BZ142" s="11"/>
      <c r="CA142" s="11"/>
      <c r="CB142" s="11"/>
    </row>
    <row r="143" ht="16.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  <c r="BU143" s="11"/>
      <c r="BV143" s="11"/>
      <c r="BW143" s="11"/>
      <c r="BX143" s="11"/>
      <c r="BY143" s="11"/>
      <c r="BZ143" s="11"/>
      <c r="CA143" s="11"/>
      <c r="CB143" s="11"/>
    </row>
    <row r="144" ht="16.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  <c r="BU144" s="11"/>
      <c r="BV144" s="11"/>
      <c r="BW144" s="11"/>
      <c r="BX144" s="11"/>
      <c r="BY144" s="11"/>
      <c r="BZ144" s="11"/>
      <c r="CA144" s="11"/>
      <c r="CB144" s="11"/>
    </row>
    <row r="145" ht="16.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  <c r="BU145" s="11"/>
      <c r="BV145" s="11"/>
      <c r="BW145" s="11"/>
      <c r="BX145" s="11"/>
      <c r="BY145" s="11"/>
      <c r="BZ145" s="11"/>
      <c r="CA145" s="11"/>
      <c r="CB145" s="11"/>
    </row>
    <row r="146" ht="16.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  <c r="BU146" s="11"/>
      <c r="BV146" s="11"/>
      <c r="BW146" s="11"/>
      <c r="BX146" s="11"/>
      <c r="BY146" s="11"/>
      <c r="BZ146" s="11"/>
      <c r="CA146" s="11"/>
      <c r="CB146" s="11"/>
    </row>
    <row r="147" ht="16.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  <c r="BU147" s="11"/>
      <c r="BV147" s="11"/>
      <c r="BW147" s="11"/>
      <c r="BX147" s="11"/>
      <c r="BY147" s="11"/>
      <c r="BZ147" s="11"/>
      <c r="CA147" s="11"/>
      <c r="CB147" s="11"/>
    </row>
    <row r="148" ht="16.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  <c r="BU148" s="11"/>
      <c r="BV148" s="11"/>
      <c r="BW148" s="11"/>
      <c r="BX148" s="11"/>
      <c r="BY148" s="11"/>
      <c r="BZ148" s="11"/>
      <c r="CA148" s="11"/>
      <c r="CB148" s="11"/>
    </row>
    <row r="149" ht="16.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  <c r="BU149" s="11"/>
      <c r="BV149" s="11"/>
      <c r="BW149" s="11"/>
      <c r="BX149" s="11"/>
      <c r="BY149" s="11"/>
      <c r="BZ149" s="11"/>
      <c r="CA149" s="11"/>
      <c r="CB149" s="11"/>
    </row>
    <row r="150" ht="16.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  <c r="BU150" s="11"/>
      <c r="BV150" s="11"/>
      <c r="BW150" s="11"/>
      <c r="BX150" s="11"/>
      <c r="BY150" s="11"/>
      <c r="BZ150" s="11"/>
      <c r="CA150" s="11"/>
      <c r="CB150" s="11"/>
    </row>
    <row r="151" ht="16.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  <c r="BU151" s="11"/>
      <c r="BV151" s="11"/>
      <c r="BW151" s="11"/>
      <c r="BX151" s="11"/>
      <c r="BY151" s="11"/>
      <c r="BZ151" s="11"/>
      <c r="CA151" s="11"/>
      <c r="CB151" s="11"/>
    </row>
    <row r="152" ht="16.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  <c r="BU152" s="11"/>
      <c r="BV152" s="11"/>
      <c r="BW152" s="11"/>
      <c r="BX152" s="11"/>
      <c r="BY152" s="11"/>
      <c r="BZ152" s="11"/>
      <c r="CA152" s="11"/>
      <c r="CB152" s="11"/>
    </row>
    <row r="153" ht="16.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  <c r="BU153" s="11"/>
      <c r="BV153" s="11"/>
      <c r="BW153" s="11"/>
      <c r="BX153" s="11"/>
      <c r="BY153" s="11"/>
      <c r="BZ153" s="11"/>
      <c r="CA153" s="11"/>
      <c r="CB153" s="11"/>
    </row>
    <row r="154" ht="16.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  <c r="BU154" s="11"/>
      <c r="BV154" s="11"/>
      <c r="BW154" s="11"/>
      <c r="BX154" s="11"/>
      <c r="BY154" s="11"/>
      <c r="BZ154" s="11"/>
      <c r="CA154" s="11"/>
      <c r="CB154" s="11"/>
    </row>
    <row r="155" ht="16.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  <c r="BU155" s="11"/>
      <c r="BV155" s="11"/>
      <c r="BW155" s="11"/>
      <c r="BX155" s="11"/>
      <c r="BY155" s="11"/>
      <c r="BZ155" s="11"/>
      <c r="CA155" s="11"/>
      <c r="CB155" s="11"/>
    </row>
    <row r="156" ht="16.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</row>
    <row r="157" ht="16.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  <c r="BU157" s="11"/>
      <c r="BV157" s="11"/>
      <c r="BW157" s="11"/>
      <c r="BX157" s="11"/>
      <c r="BY157" s="11"/>
      <c r="BZ157" s="11"/>
      <c r="CA157" s="11"/>
      <c r="CB157" s="11"/>
    </row>
    <row r="158" ht="16.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  <c r="BU158" s="11"/>
      <c r="BV158" s="11"/>
      <c r="BW158" s="11"/>
      <c r="BX158" s="11"/>
      <c r="BY158" s="11"/>
      <c r="BZ158" s="11"/>
      <c r="CA158" s="11"/>
      <c r="CB158" s="11"/>
    </row>
    <row r="159" ht="16.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  <c r="BU159" s="11"/>
      <c r="BV159" s="11"/>
      <c r="BW159" s="11"/>
      <c r="BX159" s="11"/>
      <c r="BY159" s="11"/>
      <c r="BZ159" s="11"/>
      <c r="CA159" s="11"/>
      <c r="CB159" s="11"/>
    </row>
    <row r="160" ht="16.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11"/>
      <c r="BV160" s="11"/>
      <c r="BW160" s="11"/>
      <c r="BX160" s="11"/>
      <c r="BY160" s="11"/>
      <c r="BZ160" s="11"/>
      <c r="CA160" s="11"/>
      <c r="CB160" s="11"/>
    </row>
    <row r="161" ht="16.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  <c r="BU161" s="11"/>
      <c r="BV161" s="11"/>
      <c r="BW161" s="11"/>
      <c r="BX161" s="11"/>
      <c r="BY161" s="11"/>
      <c r="BZ161" s="11"/>
      <c r="CA161" s="11"/>
      <c r="CB161" s="11"/>
    </row>
    <row r="162" ht="16.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  <c r="BU162" s="11"/>
      <c r="BV162" s="11"/>
      <c r="BW162" s="11"/>
      <c r="BX162" s="11"/>
      <c r="BY162" s="11"/>
      <c r="BZ162" s="11"/>
      <c r="CA162" s="11"/>
      <c r="CB162" s="11"/>
    </row>
    <row r="163" ht="16.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  <c r="BU163" s="11"/>
      <c r="BV163" s="11"/>
      <c r="BW163" s="11"/>
      <c r="BX163" s="11"/>
      <c r="BY163" s="11"/>
      <c r="BZ163" s="11"/>
      <c r="CA163" s="11"/>
      <c r="CB163" s="11"/>
    </row>
    <row r="164" ht="16.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  <c r="BU164" s="11"/>
      <c r="BV164" s="11"/>
      <c r="BW164" s="11"/>
      <c r="BX164" s="11"/>
      <c r="BY164" s="11"/>
      <c r="BZ164" s="11"/>
      <c r="CA164" s="11"/>
      <c r="CB164" s="11"/>
    </row>
    <row r="165" ht="16.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  <c r="BU165" s="11"/>
      <c r="BV165" s="11"/>
      <c r="BW165" s="11"/>
      <c r="BX165" s="11"/>
      <c r="BY165" s="11"/>
      <c r="BZ165" s="11"/>
      <c r="CA165" s="11"/>
      <c r="CB165" s="11"/>
    </row>
    <row r="166" ht="16.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  <c r="BU166" s="11"/>
      <c r="BV166" s="11"/>
      <c r="BW166" s="11"/>
      <c r="BX166" s="11"/>
      <c r="BY166" s="11"/>
      <c r="BZ166" s="11"/>
      <c r="CA166" s="11"/>
      <c r="CB166" s="11"/>
    </row>
    <row r="167" ht="16.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  <c r="BG167" s="11"/>
      <c r="BH167" s="11"/>
      <c r="BI167" s="11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  <c r="BU167" s="11"/>
      <c r="BV167" s="11"/>
      <c r="BW167" s="11"/>
      <c r="BX167" s="11"/>
      <c r="BY167" s="11"/>
      <c r="BZ167" s="11"/>
      <c r="CA167" s="11"/>
      <c r="CB167" s="11"/>
    </row>
    <row r="168" ht="16.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  <c r="BU168" s="11"/>
      <c r="BV168" s="11"/>
      <c r="BW168" s="11"/>
      <c r="BX168" s="11"/>
      <c r="BY168" s="11"/>
      <c r="BZ168" s="11"/>
      <c r="CA168" s="11"/>
      <c r="CB168" s="11"/>
    </row>
    <row r="169" ht="16.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  <c r="BV169" s="11"/>
      <c r="BW169" s="11"/>
      <c r="BX169" s="11"/>
      <c r="BY169" s="11"/>
      <c r="BZ169" s="11"/>
      <c r="CA169" s="11"/>
      <c r="CB169" s="11"/>
    </row>
    <row r="170" ht="16.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  <c r="BU170" s="11"/>
      <c r="BV170" s="11"/>
      <c r="BW170" s="11"/>
      <c r="BX170" s="11"/>
      <c r="BY170" s="11"/>
      <c r="BZ170" s="11"/>
      <c r="CA170" s="11"/>
      <c r="CB170" s="11"/>
    </row>
    <row r="171" ht="16.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  <c r="BU171" s="11"/>
      <c r="BV171" s="11"/>
      <c r="BW171" s="11"/>
      <c r="BX171" s="11"/>
      <c r="BY171" s="11"/>
      <c r="BZ171" s="11"/>
      <c r="CA171" s="11"/>
      <c r="CB171" s="11"/>
    </row>
    <row r="172" ht="16.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  <c r="BU172" s="11"/>
      <c r="BV172" s="11"/>
      <c r="BW172" s="11"/>
      <c r="BX172" s="11"/>
      <c r="BY172" s="11"/>
      <c r="BZ172" s="11"/>
      <c r="CA172" s="11"/>
      <c r="CB172" s="11"/>
    </row>
    <row r="173" ht="16.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  <c r="BU173" s="11"/>
      <c r="BV173" s="11"/>
      <c r="BW173" s="11"/>
      <c r="BX173" s="11"/>
      <c r="BY173" s="11"/>
      <c r="BZ173" s="11"/>
      <c r="CA173" s="11"/>
      <c r="CB173" s="11"/>
    </row>
    <row r="174" ht="16.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  <c r="BV174" s="11"/>
      <c r="BW174" s="11"/>
      <c r="BX174" s="11"/>
      <c r="BY174" s="11"/>
      <c r="BZ174" s="11"/>
      <c r="CA174" s="11"/>
      <c r="CB174" s="11"/>
    </row>
    <row r="175" ht="16.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  <c r="BV175" s="11"/>
      <c r="BW175" s="11"/>
      <c r="BX175" s="11"/>
      <c r="BY175" s="11"/>
      <c r="BZ175" s="11"/>
      <c r="CA175" s="11"/>
      <c r="CB175" s="11"/>
    </row>
    <row r="176" ht="16.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</row>
    <row r="177" ht="16.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  <c r="BV177" s="11"/>
      <c r="BW177" s="11"/>
      <c r="BX177" s="11"/>
      <c r="BY177" s="11"/>
      <c r="BZ177" s="11"/>
      <c r="CA177" s="11"/>
      <c r="CB177" s="11"/>
    </row>
    <row r="178" ht="16.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  <c r="BV178" s="11"/>
      <c r="BW178" s="11"/>
      <c r="BX178" s="11"/>
      <c r="BY178" s="11"/>
      <c r="BZ178" s="11"/>
      <c r="CA178" s="11"/>
      <c r="CB178" s="11"/>
    </row>
    <row r="179" ht="16.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  <c r="BV179" s="11"/>
      <c r="BW179" s="11"/>
      <c r="BX179" s="11"/>
      <c r="BY179" s="11"/>
      <c r="BZ179" s="11"/>
      <c r="CA179" s="11"/>
      <c r="CB179" s="11"/>
    </row>
    <row r="180" ht="16.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  <c r="BV180" s="11"/>
      <c r="BW180" s="11"/>
      <c r="BX180" s="11"/>
      <c r="BY180" s="11"/>
      <c r="BZ180" s="11"/>
      <c r="CA180" s="11"/>
      <c r="CB180" s="11"/>
    </row>
    <row r="181" ht="16.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  <c r="BV181" s="11"/>
      <c r="BW181" s="11"/>
      <c r="BX181" s="11"/>
      <c r="BY181" s="11"/>
      <c r="BZ181" s="11"/>
      <c r="CA181" s="11"/>
      <c r="CB181" s="11"/>
    </row>
    <row r="182" ht="16.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  <c r="BV182" s="11"/>
      <c r="BW182" s="11"/>
      <c r="BX182" s="11"/>
      <c r="BY182" s="11"/>
      <c r="BZ182" s="11"/>
      <c r="CA182" s="11"/>
      <c r="CB182" s="11"/>
    </row>
    <row r="183" ht="16.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  <c r="BV183" s="11"/>
      <c r="BW183" s="11"/>
      <c r="BX183" s="11"/>
      <c r="BY183" s="11"/>
      <c r="BZ183" s="11"/>
      <c r="CA183" s="11"/>
      <c r="CB183" s="11"/>
    </row>
    <row r="184" ht="16.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  <c r="BV184" s="11"/>
      <c r="BW184" s="11"/>
      <c r="BX184" s="11"/>
      <c r="BY184" s="11"/>
      <c r="BZ184" s="11"/>
      <c r="CA184" s="11"/>
      <c r="CB184" s="11"/>
    </row>
    <row r="185" ht="16.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  <c r="BV185" s="11"/>
      <c r="BW185" s="11"/>
      <c r="BX185" s="11"/>
      <c r="BY185" s="11"/>
      <c r="BZ185" s="11"/>
      <c r="CA185" s="11"/>
      <c r="CB185" s="11"/>
    </row>
    <row r="186" ht="16.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  <c r="BV186" s="11"/>
      <c r="BW186" s="11"/>
      <c r="BX186" s="11"/>
      <c r="BY186" s="11"/>
      <c r="BZ186" s="11"/>
      <c r="CA186" s="11"/>
      <c r="CB186" s="11"/>
    </row>
    <row r="187" ht="16.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  <c r="BV187" s="11"/>
      <c r="BW187" s="11"/>
      <c r="BX187" s="11"/>
      <c r="BY187" s="11"/>
      <c r="BZ187" s="11"/>
      <c r="CA187" s="11"/>
      <c r="CB187" s="11"/>
    </row>
    <row r="188" ht="16.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  <c r="BV188" s="11"/>
      <c r="BW188" s="11"/>
      <c r="BX188" s="11"/>
      <c r="BY188" s="11"/>
      <c r="BZ188" s="11"/>
      <c r="CA188" s="11"/>
      <c r="CB188" s="11"/>
    </row>
    <row r="189" ht="16.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  <c r="BV189" s="11"/>
      <c r="BW189" s="11"/>
      <c r="BX189" s="11"/>
      <c r="BY189" s="11"/>
      <c r="BZ189" s="11"/>
      <c r="CA189" s="11"/>
      <c r="CB189" s="11"/>
    </row>
    <row r="190" ht="16.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  <c r="BU190" s="11"/>
      <c r="BV190" s="11"/>
      <c r="BW190" s="11"/>
      <c r="BX190" s="11"/>
      <c r="BY190" s="11"/>
      <c r="BZ190" s="11"/>
      <c r="CA190" s="11"/>
      <c r="CB190" s="11"/>
    </row>
    <row r="191" ht="16.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</row>
    <row r="192" ht="16.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</row>
    <row r="193" ht="16.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1"/>
      <c r="BZ193" s="11"/>
      <c r="CA193" s="11"/>
      <c r="CB193" s="11"/>
    </row>
    <row r="194" ht="16.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</row>
    <row r="195" ht="16.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</row>
    <row r="196" ht="16.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</row>
    <row r="197" ht="16.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</row>
    <row r="198" ht="16.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</row>
    <row r="199" ht="16.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</row>
    <row r="200" ht="16.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  <c r="BU200" s="11"/>
      <c r="BV200" s="11"/>
      <c r="BW200" s="11"/>
      <c r="BX200" s="11"/>
      <c r="BY200" s="11"/>
      <c r="BZ200" s="11"/>
      <c r="CA200" s="11"/>
      <c r="CB200" s="11"/>
    </row>
  </sheetData>
  <mergeCells>
    <mergeCell ref="AM8:AM13"/>
    <mergeCell ref="AN8:AN13"/>
    <mergeCell ref="AO8:AO13"/>
    <mergeCell ref="T8:T13"/>
    <mergeCell ref="U8:U13"/>
    <mergeCell ref="V8:V13"/>
    <mergeCell ref="AL1:AO1"/>
    <mergeCell ref="AL2:AO2"/>
    <mergeCell ref="AJ1:AK1"/>
    <mergeCell ref="AJ2:AK2"/>
    <mergeCell ref="I6:K6"/>
    <mergeCell ref="AN4:AO4"/>
    <mergeCell ref="A3:AO3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AM5:AO6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W8:W13"/>
    <mergeCell ref="X8:X13"/>
    <mergeCell ref="A4:AM4"/>
    <mergeCell ref="C6:E6"/>
    <mergeCell ref="F6:H6"/>
    <mergeCell ref="O6:Q6"/>
    <mergeCell ref="R6:T6"/>
    <mergeCell ref="X5:AL5"/>
    <mergeCell ref="A11:B11"/>
    <mergeCell ref="A12:B12"/>
    <mergeCell ref="A13:B13"/>
    <mergeCell ref="AH8:AH13"/>
    <mergeCell ref="AI8:AI13"/>
    <mergeCell ref="AJ8:AJ13"/>
    <mergeCell ref="AK8:AK13"/>
    <mergeCell ref="AL8:AL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