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表" state="visible" r:id="rId1"/>
  </sheets>
</workbook>
</file>

<file path=xl/sharedStrings.xml><?xml version="1.0" encoding="utf-8"?>
<sst xmlns="http://schemas.openxmlformats.org/spreadsheetml/2006/main" count="45">
  <si>
    <t>公開類</t>
  </si>
  <si>
    <t>半年報</t>
  </si>
  <si>
    <t xml:space="preserve">臺中市道路拓寬工程 </t>
  </si>
  <si>
    <t>中華民國  113  年 7  月至  12 月</t>
  </si>
  <si>
    <t>工程名稱</t>
  </si>
  <si>
    <t xml:space="preserve"> 總計</t>
  </si>
  <si>
    <t>大里區大新街(新興路至新興街將軍二巷)拓寬工程</t>
  </si>
  <si>
    <t>太平區立功路(廣三街至樹孝路67巷)道路拓寬工程(新高國小旁實體人行道延伸工程)</t>
  </si>
  <si>
    <t>神岡區厚生路拓寬工程</t>
  </si>
  <si>
    <t>填表</t>
  </si>
  <si>
    <t>資料來源：由本局土木工程管理科依據本局土木工程管理科及新工處土木工程科之道路拓寬工程完成數量統計資料冊彙編。</t>
  </si>
  <si>
    <t>填表說明︰本表編製1份，並依統計法規定永久保存，資料透過網際網路上傳至「臺中市公務統計行政管理系統」。</t>
  </si>
  <si>
    <t>半年終了次次月15日前編報</t>
  </si>
  <si>
    <t>實施概要
(施作路段起訖點
或施工內容)</t>
  </si>
  <si>
    <t>道路拓寬</t>
  </si>
  <si>
    <t>新高國小旁實體人行道延伸工程</t>
  </si>
  <si>
    <t>神岡區厚生路2公尺瓶頸路段拓寬為7公尺道路</t>
  </si>
  <si>
    <t>審核</t>
  </si>
  <si>
    <t>預算
年度</t>
  </si>
  <si>
    <t>工程費</t>
  </si>
  <si>
    <t>(千元)</t>
  </si>
  <si>
    <t>預定目標</t>
  </si>
  <si>
    <t>長度</t>
  </si>
  <si>
    <t>(公尺)</t>
  </si>
  <si>
    <t>業務主管人員</t>
  </si>
  <si>
    <t>主辦統計人員</t>
  </si>
  <si>
    <t>寬度</t>
  </si>
  <si>
    <t>-</t>
  </si>
  <si>
    <t>總面積</t>
  </si>
  <si>
    <t>(平方公尺)</t>
  </si>
  <si>
    <t>實際完成</t>
  </si>
  <si>
    <t>機關首長</t>
  </si>
  <si>
    <t>人行道</t>
  </si>
  <si>
    <t>自行車道</t>
  </si>
  <si>
    <t>編製機關</t>
  </si>
  <si>
    <t>表　　號</t>
  </si>
  <si>
    <t>工期</t>
  </si>
  <si>
    <t>開工
年月</t>
  </si>
  <si>
    <t>臺中市政府建設局</t>
  </si>
  <si>
    <t>20535-01-06-2</t>
  </si>
  <si>
    <t>預定
完工
年月</t>
  </si>
  <si>
    <t>實際
完工
年月</t>
  </si>
  <si>
    <t>單位：千元、公尺、平方公尺</t>
  </si>
  <si>
    <t>驗收合格年月</t>
  </si>
  <si>
    <t>中華民國  114  年  2  月   10  日編製</t>
  </si>
</sst>
</file>

<file path=xl/styles.xml><?xml version="1.0" encoding="utf-8"?>
<styleSheet xmlns="http://schemas.openxmlformats.org/spreadsheetml/2006/main">
  <numFmts count="4">
    <numFmt formatCode="_(* #,##0_);_(* \(#,##0\);_(* &quot;-&quot;_);_(@_)" numFmtId="197"/>
    <numFmt formatCode="#,##0_);[Red]\(#,##0\)" numFmtId="198"/>
    <numFmt formatCode="_(* #,##0.00_);_(* \(#,##0.00\);_(* &quot;-&quot;_);_(@_)" numFmtId="199"/>
    <numFmt formatCode="_(* #,##0.000_);_(* \(#,##0.000\);_(* &quot;-&quot;_);_(@_)" numFmtId="200"/>
  </numFmts>
  <fonts count="12">
    <font>
      <b val="false"/>
      <i val="false"/>
      <u val="none"/>
      <sz val="11"/>
      <color theme="1"/>
      <name val="Calibri"/>
      <scheme val="minor"/>
    </font>
    <font>
      <b val="false"/>
      <i val="false"/>
      <u val="none"/>
      <sz val="10"/>
      <color rgb="FF000000"/>
      <name val="標楷體"/>
    </font>
    <font>
      <b val="false"/>
      <i val="false"/>
      <u val="none"/>
      <sz val="16"/>
      <color rgb="FF000000"/>
      <name val="標楷體"/>
    </font>
    <font>
      <b val="false"/>
      <i val="false"/>
      <u val="none"/>
      <sz val="12"/>
      <color rgb="FF000000"/>
      <name val="Arial Narrow"/>
    </font>
    <font>
      <b val="true"/>
      <i val="false"/>
      <u val="none"/>
      <sz val="10"/>
      <color rgb="FF000000"/>
      <name val="Arial Narrow"/>
    </font>
    <font>
      <b val="false"/>
      <i val="false"/>
      <u val="none"/>
      <sz val="10"/>
      <color rgb="FF000000"/>
      <name val="微軟正黑體"/>
    </font>
    <font>
      <b val="false"/>
      <i val="false"/>
      <u val="none"/>
      <sz val="12"/>
      <color rgb="FF000000"/>
      <name val="標楷體"/>
    </font>
    <font>
      <b val="false"/>
      <i val="false"/>
      <u val="none"/>
      <sz val="10"/>
      <color rgb="FF000000"/>
      <name val="Arial Narrow"/>
    </font>
    <font>
      <b val="false"/>
      <i val="false"/>
      <u val="none"/>
      <sz val="9"/>
      <color rgb="FF000000"/>
      <name val="Arial Narrow"/>
    </font>
    <font>
      <b val="false"/>
      <i val="false"/>
      <u val="none"/>
      <sz val="9"/>
      <color rgb="FF000000"/>
      <name val="標楷體"/>
    </font>
    <font>
      <b val="false"/>
      <i val="false"/>
      <u val="none"/>
      <sz val="12"/>
      <color rgb="FF000000"/>
      <name val="Times New Roman"/>
    </font>
    <font>
      <b val="false"/>
      <i val="false"/>
      <u val="none"/>
      <sz val="12"/>
      <color rgb="FF000000"/>
      <name val="新細明體"/>
    </font>
  </fonts>
  <fills count="2">
    <fill>
      <patternFill patternType="none"/>
    </fill>
    <fill>
      <patternFill patternType="gray125"/>
    </fill>
  </fills>
  <borders count="12">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thin">
        <color rgb="FF000000"/>
      </right>
      <top style="thin">
        <color rgb="FF000000"/>
      </top>
      <bottom style="none"/>
    </border>
    <border>
      <left style="thin">
        <color rgb="FF000000"/>
      </left>
      <right style="thin">
        <color rgb="FF000000"/>
      </right>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60">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0" fontId="1" borderId="3" xfId="0" applyFont="true" applyBorder="true">
      <alignment horizontal="center" vertical="center"/>
    </xf>
    <xf numFmtId="0" fontId="1" borderId="4" xfId="0" applyFont="true" applyBorder="true">
      <alignment horizontal="center" vertical="center"/>
    </xf>
    <xf numFmtId="0" fontId="3" borderId="4" xfId="0" applyFont="true" applyBorder="true">
      <alignment horizontal="center" vertical="center"/>
    </xf>
    <xf numFmtId="0" fontId="4" borderId="4" xfId="0" applyFont="true" applyBorder="true">
      <alignment horizontal="center" vertical="center"/>
    </xf>
    <xf numFmtId="0" fontId="5" borderId="4" xfId="0" applyFont="true" applyBorder="true">
      <alignment horizontal="left" vertical="center" wrapText="true"/>
    </xf>
    <xf numFmtId="0" fontId="6" borderId="2" xfId="0" applyFont="true" applyBorder="true">
      <alignment vertical="center"/>
    </xf>
    <xf numFmtId="0" fontId="1" borderId="0" xfId="0" applyFont="true">
      <alignment horizontal="left" vertical="center"/>
    </xf>
    <xf numFmtId="0" fontId="1" borderId="0" xfId="0" applyFont="true">
      <alignment vertical="center"/>
    </xf>
    <xf numFmtId="0" fontId="3" borderId="0" xfId="0" applyFont="true">
      <alignment vertical="center"/>
    </xf>
    <xf numFmtId="0" fontId="6" borderId="0" xfId="0" applyFont="true">
      <alignment vertical="center"/>
    </xf>
    <xf numFmtId="0" fontId="3" borderId="5" xfId="0" applyFont="true" applyBorder="true">
      <alignment vertical="center"/>
    </xf>
    <xf numFmtId="0" fontId="6" borderId="6" xfId="0" applyFont="true" applyBorder="true">
      <alignment horizontal="left" vertical="center"/>
    </xf>
    <xf numFmtId="0" fontId="1" borderId="1" xfId="0" applyFont="true" applyBorder="true">
      <alignment horizontal="center" vertical="center" wrapText="true"/>
    </xf>
    <xf numFmtId="0" fontId="3" borderId="1" xfId="0" applyFont="true" applyBorder="true">
      <alignment horizontal="center" vertical="center" wrapText="true"/>
    </xf>
    <xf numFmtId="0" fontId="4" borderId="1" xfId="0" applyFont="true" applyBorder="true">
      <alignment horizontal="center" vertical="center"/>
    </xf>
    <xf numFmtId="0" fontId="5" borderId="1" xfId="0" applyFont="true" applyBorder="true">
      <alignment horizontal="center" vertical="center" wrapText="true"/>
    </xf>
    <xf numFmtId="0" fontId="1" borderId="0" xfId="0" applyFont="true">
      <alignment horizontal="center" vertical="center"/>
    </xf>
    <xf numFmtId="0" fontId="7" borderId="0" xfId="0" applyFont="true">
      <alignment horizontal="left" vertical="center"/>
    </xf>
    <xf numFmtId="0" fontId="7" borderId="3" xfId="0" applyFont="true" applyBorder="true">
      <alignment horizontal="center" vertical="center"/>
    </xf>
    <xf numFmtId="0" fontId="7" borderId="1" xfId="0" applyFont="true" applyBorder="true">
      <alignment horizontal="center" vertical="center" wrapText="true"/>
    </xf>
    <xf numFmtId="0" fontId="7" borderId="3" xfId="0" applyFont="true" applyBorder="true">
      <alignment vertical="center"/>
    </xf>
    <xf numFmtId="0" fontId="3" borderId="1" xfId="0" applyFont="true" applyBorder="true">
      <alignment horizontal="center" vertical="center"/>
    </xf>
    <xf numFmtId="197" fontId="4" borderId="1" xfId="0" applyNumberFormat="true" applyFont="true" applyBorder="true">
      <alignment vertical="center"/>
    </xf>
    <xf numFmtId="198" fontId="7" borderId="1" xfId="0" applyNumberFormat="true" applyFont="true" applyBorder="true">
      <alignment vertical="center"/>
    </xf>
    <xf numFmtId="0" fontId="1" borderId="7" xfId="0" applyFont="true" applyBorder="true">
      <alignment horizontal="center" vertical="center"/>
    </xf>
    <xf numFmtId="0" fontId="1" borderId="8" xfId="0" applyFont="true" applyBorder="true">
      <alignment horizontal="center" vertical="center"/>
    </xf>
    <xf numFmtId="199" fontId="4" borderId="1" xfId="0" applyNumberFormat="true" applyFont="true" applyBorder="true">
      <alignment vertical="center"/>
    </xf>
    <xf numFmtId="199" fontId="7" borderId="1" xfId="0" applyNumberFormat="true" applyFont="true" applyBorder="true">
      <alignment horizontal="right" vertical="center"/>
    </xf>
    <xf numFmtId="0" fontId="8" borderId="3" xfId="0" applyFont="true" applyBorder="true">
      <alignment horizontal="right" vertical="center"/>
    </xf>
    <xf numFmtId="199" fontId="4" borderId="1" xfId="0" applyNumberFormat="true" applyFont="true" applyBorder="true">
      <alignment horizontal="right" vertical="center"/>
    </xf>
    <xf numFmtId="0" fontId="7" borderId="0" xfId="0" applyFont="true">
      <alignment horizontal="right" vertical="center"/>
    </xf>
    <xf numFmtId="199" fontId="7" borderId="1" xfId="0" applyNumberFormat="true" applyFont="true" applyBorder="true">
      <alignment vertical="center"/>
    </xf>
    <xf numFmtId="0" fontId="1" borderId="7" xfId="0" applyFont="true" applyBorder="true">
      <alignment horizontal="center" vertical="center" wrapText="true"/>
    </xf>
    <xf numFmtId="199" fontId="7" borderId="1" xfId="0" applyNumberFormat="true" applyFont="true" applyBorder="true">
      <alignment horizontal="right" vertical="center" wrapText="true"/>
    </xf>
    <xf numFmtId="0" fontId="9" borderId="2" xfId="0" applyFont="true" applyBorder="true">
      <alignment horizontal="right" vertical="center"/>
    </xf>
    <xf numFmtId="0" fontId="9" borderId="2" xfId="0" applyFont="true" applyBorder="true">
      <alignment horizontal="right" vertical="top"/>
    </xf>
    <xf numFmtId="0" fontId="1" borderId="0" xfId="0" applyFont="true">
      <alignment horizontal="right" vertical="center"/>
    </xf>
    <xf numFmtId="200" fontId="7" borderId="1" xfId="0" applyNumberFormat="true" applyFont="true" applyBorder="true">
      <alignment horizontal="right" vertical="center"/>
    </xf>
    <xf numFmtId="200" fontId="7" borderId="1" xfId="0" applyNumberFormat="true" applyFont="true" applyBorder="true">
      <alignment vertical="center"/>
    </xf>
    <xf numFmtId="0" fontId="3" borderId="9" xfId="0" applyFont="true" applyBorder="true">
      <alignment vertical="center"/>
    </xf>
    <xf numFmtId="0" fontId="8" borderId="10" xfId="0" applyFont="true" applyBorder="true">
      <alignment horizontal="right" vertical="center"/>
    </xf>
    <xf numFmtId="197" fontId="7" borderId="1" xfId="0" applyNumberFormat="true" applyFont="true" applyBorder="true">
      <alignment horizontal="right" vertical="center"/>
    </xf>
    <xf numFmtId="0" fontId="9" borderId="3" xfId="0" applyFont="true" applyBorder="true">
      <alignment vertical="center"/>
    </xf>
    <xf numFmtId="0" fontId="10" borderId="1" xfId="0" applyFont="true" applyBorder="true">
      <alignment horizontal="center" vertical="center" wrapText="true"/>
    </xf>
    <xf numFmtId="2" fontId="4" borderId="1" xfId="0" applyNumberFormat="true" applyFont="true" applyBorder="true">
      <alignment horizontal="center" vertical="center"/>
    </xf>
    <xf numFmtId="2" fontId="7" borderId="1" xfId="0" applyNumberFormat="true" applyFont="true" applyBorder="true">
      <alignment horizontal="center" vertical="center"/>
    </xf>
    <xf numFmtId="49" fontId="1" borderId="1" xfId="0" applyNumberFormat="true" applyFont="true" applyBorder="true">
      <alignment horizontal="center" vertical="center"/>
    </xf>
    <xf numFmtId="0" fontId="8" borderId="3" xfId="0" applyFont="true" applyBorder="true">
      <alignment vertical="center"/>
    </xf>
    <xf numFmtId="0" fontId="11" borderId="1" xfId="0" applyFont="true" applyBorder="true">
      <alignment horizontal="center" vertical="center" wrapText="true"/>
    </xf>
    <xf numFmtId="0" fontId="7" borderId="0" xfId="0" applyFont="true">
      <alignment vertical="center"/>
    </xf>
    <xf numFmtId="0" fontId="7" borderId="1" xfId="0" applyFont="true" applyBorder="true">
      <alignment horizontal="center" vertical="center"/>
    </xf>
    <xf numFmtId="0" fontId="9" borderId="3" xfId="0" applyFont="true" applyBorder="true">
      <alignment horizontal="right" vertical="center"/>
    </xf>
    <xf numFmtId="0" fontId="1" borderId="11" xfId="0" applyFont="true" applyBorder="true">
      <alignment horizontal="center" vertical="center" wrapText="true"/>
    </xf>
    <xf numFmtId="0" fontId="10" borderId="11" xfId="0" applyFont="true" applyBorder="true">
      <alignment horizontal="center" vertical="center" wrapText="true"/>
    </xf>
    <xf numFmtId="2" fontId="4" borderId="11" xfId="0" applyNumberFormat="true" applyFont="true" applyBorder="true">
      <alignment horizontal="center" vertical="center"/>
    </xf>
    <xf numFmtId="2" fontId="7" borderId="11" xfId="0" applyNumberFormat="true" applyFont="true" applyBorder="true">
      <alignment horizontal="center" vertical="center"/>
    </xf>
    <xf numFmtId="0" fontId="5" borderId="0" xfId="0" applyFont="true">
      <alignmen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false" showRowColHeaders="true" view="normal">
      <selection activeCell="U11" sqref="U11:U11"/>
    </sheetView>
  </sheetViews>
  <sheetFormatPr customHeight="false" defaultColWidth="9.28125" defaultRowHeight="15"/>
  <cols>
    <col min="1" max="1" bestFit="false" customWidth="true" width="23.2109375" hidden="false" outlineLevel="0"/>
    <col min="2" max="2" bestFit="false" customWidth="true" width="17.921875" hidden="false" outlineLevel="0"/>
    <col min="3" max="3" bestFit="false" customWidth="true" width="5.3515625" hidden="false" outlineLevel="0"/>
    <col min="4" max="4" bestFit="false" customWidth="true" width="9.4921875" hidden="false" outlineLevel="0"/>
    <col min="5" max="5" bestFit="false" customWidth="true" width="8.78125" hidden="false" outlineLevel="0"/>
    <col min="6" max="6" bestFit="false" customWidth="true" width="6.640625" hidden="false" outlineLevel="0"/>
    <col min="7" max="7" bestFit="false" customWidth="true" width="9.921875" hidden="false" outlineLevel="0"/>
    <col min="8" max="8" bestFit="false" customWidth="true" width="9.2109375" hidden="false" outlineLevel="0"/>
    <col min="9" max="9" bestFit="false" customWidth="true" width="6.640625" hidden="false" outlineLevel="0"/>
    <col min="10" max="10" bestFit="false" customWidth="true" width="9.640625" hidden="false" outlineLevel="0"/>
    <col min="11" max="11" bestFit="false" customWidth="true" width="7.640625" hidden="false" outlineLevel="0"/>
    <col min="12" max="12" bestFit="false" customWidth="true" width="7.921875" hidden="false" outlineLevel="0"/>
    <col min="13" max="13" bestFit="false" customWidth="true" width="8.921875" hidden="false" outlineLevel="0"/>
    <col min="14" max="15" bestFit="false" customWidth="true" width="6.640625" hidden="false" outlineLevel="0"/>
    <col min="16" max="16" bestFit="false" customWidth="true" width="8.640625" hidden="false" outlineLevel="0"/>
    <col min="17" max="19" bestFit="false" customWidth="true" width="6.2109375" hidden="false" outlineLevel="0"/>
    <col min="20" max="20" bestFit="false" customWidth="true" width="7.640625" hidden="false" outlineLevel="0"/>
    <col min="21" max="50" bestFit="false" customWidth="true" width="9.2109375" hidden="false" outlineLevel="0"/>
  </cols>
  <sheetData>
    <row r="1" ht="27.75" customHeight="true">
      <c r="A1" s="1" t="s">
        <v>0</v>
      </c>
      <c r="B1" s="13"/>
      <c r="C1" s="11"/>
      <c r="D1" s="11"/>
      <c r="E1" s="11"/>
      <c r="F1" s="11"/>
      <c r="G1" s="11"/>
      <c r="H1" s="11"/>
      <c r="I1" s="11"/>
      <c r="J1" s="11"/>
      <c r="K1" s="11"/>
      <c r="L1" s="11"/>
      <c r="M1" s="11"/>
      <c r="N1" s="11"/>
      <c r="O1" s="42"/>
      <c r="P1" s="1" t="s">
        <v>34</v>
      </c>
      <c r="Q1" s="1"/>
      <c r="R1" s="1" t="s">
        <v>38</v>
      </c>
      <c r="S1" s="53"/>
      <c r="T1" s="24"/>
      <c r="U1" s="13"/>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row>
    <row r="2" ht="28.2" customHeight="true">
      <c r="A2" s="1" t="s">
        <v>1</v>
      </c>
      <c r="B2" s="14" t="s">
        <v>12</v>
      </c>
      <c r="C2" s="21"/>
      <c r="D2" s="23"/>
      <c r="E2" s="21"/>
      <c r="F2" s="31"/>
      <c r="G2" s="31"/>
      <c r="H2" s="31"/>
      <c r="I2" s="31"/>
      <c r="J2" s="31"/>
      <c r="K2" s="31"/>
      <c r="L2" s="31"/>
      <c r="M2" s="31"/>
      <c r="N2" s="31"/>
      <c r="O2" s="43"/>
      <c r="P2" s="1" t="s">
        <v>35</v>
      </c>
      <c r="Q2" s="1"/>
      <c r="R2" s="49" t="s">
        <v>39</v>
      </c>
      <c r="S2" s="49"/>
      <c r="T2" s="49"/>
      <c r="U2" s="13"/>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row>
    <row r="3" ht="24.75" customHeight="true">
      <c r="A3" s="2" t="s">
        <v>2</v>
      </c>
      <c r="B3" s="2"/>
      <c r="C3" s="2"/>
      <c r="D3" s="2"/>
      <c r="E3" s="2"/>
      <c r="F3" s="2"/>
      <c r="G3" s="2"/>
      <c r="H3" s="2"/>
      <c r="I3" s="2"/>
      <c r="J3" s="2"/>
      <c r="K3" s="2"/>
      <c r="L3" s="2"/>
      <c r="M3" s="2"/>
      <c r="N3" s="2"/>
      <c r="O3" s="2"/>
      <c r="P3" s="2"/>
      <c r="Q3" s="2"/>
      <c r="R3" s="2"/>
      <c r="S3" s="2"/>
      <c r="T3" s="2"/>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row>
    <row r="4" ht="19.5" customHeight="true">
      <c r="A4" s="3" t="s">
        <v>3</v>
      </c>
      <c r="B4" s="3"/>
      <c r="C4" s="3"/>
      <c r="D4" s="3"/>
      <c r="E4" s="3"/>
      <c r="F4" s="3"/>
      <c r="G4" s="3"/>
      <c r="H4" s="3"/>
      <c r="I4" s="3"/>
      <c r="J4" s="3"/>
      <c r="K4" s="3"/>
      <c r="L4" s="3"/>
      <c r="M4" s="3"/>
      <c r="N4" s="3"/>
      <c r="O4" s="3"/>
      <c r="P4" s="3"/>
      <c r="Q4" s="45"/>
      <c r="R4" s="50"/>
      <c r="S4" s="50"/>
      <c r="T4" s="54" t="s">
        <v>42</v>
      </c>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row>
    <row r="5" ht="22.5" customHeight="true">
      <c r="A5" s="4" t="s">
        <v>4</v>
      </c>
      <c r="B5" s="15" t="s">
        <v>13</v>
      </c>
      <c r="C5" s="15" t="s">
        <v>18</v>
      </c>
      <c r="D5" s="1" t="s">
        <v>19</v>
      </c>
      <c r="E5" s="1" t="s">
        <v>21</v>
      </c>
      <c r="F5" s="24"/>
      <c r="G5" s="24"/>
      <c r="H5" s="1" t="s">
        <v>30</v>
      </c>
      <c r="I5" s="24"/>
      <c r="J5" s="24"/>
      <c r="K5" s="1" t="s">
        <v>32</v>
      </c>
      <c r="L5" s="24"/>
      <c r="M5" s="24"/>
      <c r="N5" s="1" t="s">
        <v>33</v>
      </c>
      <c r="O5" s="24"/>
      <c r="P5" s="24"/>
      <c r="Q5" s="15" t="s">
        <v>36</v>
      </c>
      <c r="R5" s="51"/>
      <c r="S5" s="51"/>
      <c r="T5" s="51"/>
      <c r="U5" s="13"/>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row>
    <row r="6" ht="28.5" customHeight="true">
      <c r="A6" s="5"/>
      <c r="B6" s="16"/>
      <c r="C6" s="16"/>
      <c r="D6" s="24"/>
      <c r="E6" s="27" t="s">
        <v>22</v>
      </c>
      <c r="F6" s="27" t="s">
        <v>26</v>
      </c>
      <c r="G6" s="27" t="s">
        <v>28</v>
      </c>
      <c r="H6" s="35" t="s">
        <v>22</v>
      </c>
      <c r="I6" s="27" t="s">
        <v>26</v>
      </c>
      <c r="J6" s="27" t="s">
        <v>28</v>
      </c>
      <c r="K6" s="35" t="s">
        <v>22</v>
      </c>
      <c r="L6" s="27" t="s">
        <v>26</v>
      </c>
      <c r="M6" s="27" t="s">
        <v>28</v>
      </c>
      <c r="N6" s="35" t="s">
        <v>22</v>
      </c>
      <c r="O6" s="27" t="s">
        <v>26</v>
      </c>
      <c r="P6" s="27" t="s">
        <v>28</v>
      </c>
      <c r="Q6" s="15" t="s">
        <v>37</v>
      </c>
      <c r="R6" s="15" t="s">
        <v>40</v>
      </c>
      <c r="S6" s="15" t="s">
        <v>41</v>
      </c>
      <c r="T6" s="55" t="s">
        <v>43</v>
      </c>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row>
    <row r="7" ht="21" customHeight="true">
      <c r="A7" s="5"/>
      <c r="B7" s="16"/>
      <c r="C7" s="16"/>
      <c r="D7" s="1" t="s">
        <v>20</v>
      </c>
      <c r="E7" s="28" t="s">
        <v>23</v>
      </c>
      <c r="F7" s="28" t="s">
        <v>23</v>
      </c>
      <c r="G7" s="28" t="s">
        <v>29</v>
      </c>
      <c r="H7" s="28" t="s">
        <v>23</v>
      </c>
      <c r="I7" s="28" t="s">
        <v>23</v>
      </c>
      <c r="J7" s="28" t="s">
        <v>29</v>
      </c>
      <c r="K7" s="28" t="s">
        <v>23</v>
      </c>
      <c r="L7" s="28" t="s">
        <v>23</v>
      </c>
      <c r="M7" s="28" t="s">
        <v>29</v>
      </c>
      <c r="N7" s="28" t="s">
        <v>23</v>
      </c>
      <c r="O7" s="28" t="s">
        <v>23</v>
      </c>
      <c r="P7" s="28" t="s">
        <v>29</v>
      </c>
      <c r="Q7" s="46"/>
      <c r="R7" s="46"/>
      <c r="S7" s="46"/>
      <c r="T7" s="56"/>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row>
    <row r="8" ht="21.75" customHeight="true">
      <c r="A8" s="6" t="s">
        <v>5</v>
      </c>
      <c r="B8" s="17"/>
      <c r="C8" s="17"/>
      <c r="D8" s="25" t="n">
        <f>SUM(D9:D11)</f>
        <v>11542</v>
      </c>
      <c r="E8" s="29" t="n">
        <f>SUM(E9:E11)</f>
        <v>240</v>
      </c>
      <c r="F8" s="32" t="s">
        <v>27</v>
      </c>
      <c r="G8" s="29" t="n">
        <f>SUM(G9:G11)</f>
        <v>1640</v>
      </c>
      <c r="H8" s="29" t="n">
        <f>SUM(H9:H11)</f>
        <v>196.24</v>
      </c>
      <c r="I8" s="29" t="n">
        <v>0</v>
      </c>
      <c r="J8" s="29" t="n">
        <f>SUM(J9:J11)</f>
        <v>1943.6</v>
      </c>
      <c r="K8" s="29" t="n">
        <f>SUM(K9:K11)</f>
        <v>80</v>
      </c>
      <c r="L8" s="29" t="n">
        <v>0</v>
      </c>
      <c r="M8" s="29" t="n">
        <f>SUM(M9:M11)</f>
        <v>200</v>
      </c>
      <c r="N8" s="29" t="n">
        <f>SUM(N9:N11)</f>
        <v>0</v>
      </c>
      <c r="O8" s="29" t="n">
        <v>0</v>
      </c>
      <c r="P8" s="29" t="n">
        <v>0</v>
      </c>
      <c r="Q8" s="47"/>
      <c r="R8" s="47"/>
      <c r="S8" s="47"/>
      <c r="T8" s="57"/>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row>
    <row r="9" ht="54" customHeight="true">
      <c r="A9" s="7" t="s">
        <v>6</v>
      </c>
      <c r="B9" s="18" t="s">
        <v>14</v>
      </c>
      <c r="C9" s="22" t="n">
        <v>112</v>
      </c>
      <c r="D9" s="26" t="n">
        <v>2457</v>
      </c>
      <c r="E9" s="30" t="n">
        <v>40</v>
      </c>
      <c r="F9" s="30" t="n">
        <v>15</v>
      </c>
      <c r="G9" s="34" t="n">
        <f>E9*F9</f>
        <v>600</v>
      </c>
      <c r="H9" s="34" t="n">
        <v>71.24</v>
      </c>
      <c r="I9" s="30" t="n">
        <v>15</v>
      </c>
      <c r="J9" s="34" t="n">
        <f>H9*I9</f>
        <v>1068.6</v>
      </c>
      <c r="K9" s="34" t="n">
        <v>0</v>
      </c>
      <c r="L9" s="30" t="n">
        <v>0</v>
      </c>
      <c r="M9" s="34" t="n">
        <v>0</v>
      </c>
      <c r="N9" s="40" t="n">
        <v>0</v>
      </c>
      <c r="O9" s="44" t="n">
        <v>0</v>
      </c>
      <c r="P9" s="40" t="n">
        <v>0</v>
      </c>
      <c r="Q9" s="48" t="n">
        <v>113.04</v>
      </c>
      <c r="R9" s="48" t="n">
        <v>113.08</v>
      </c>
      <c r="S9" s="48" t="n">
        <v>113.06</v>
      </c>
      <c r="T9" s="58" t="n">
        <v>113.07</v>
      </c>
      <c r="U9" s="59"/>
      <c r="V9" s="59"/>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row>
    <row r="10" ht="62.25" customHeight="true">
      <c r="A10" s="7" t="s">
        <v>7</v>
      </c>
      <c r="B10" s="18" t="s">
        <v>15</v>
      </c>
      <c r="C10" s="22" t="n">
        <v>113</v>
      </c>
      <c r="D10" s="26" t="n">
        <v>2963</v>
      </c>
      <c r="E10" s="30" t="n">
        <v>80</v>
      </c>
      <c r="F10" s="30" t="n">
        <v>2.5</v>
      </c>
      <c r="G10" s="34" t="n">
        <v>200</v>
      </c>
      <c r="H10" s="34" t="n">
        <v>0</v>
      </c>
      <c r="I10" s="36" t="n">
        <v>0</v>
      </c>
      <c r="J10" s="34" t="n">
        <v>0</v>
      </c>
      <c r="K10" s="36" t="n">
        <v>80</v>
      </c>
      <c r="L10" s="36" t="n">
        <v>2.5</v>
      </c>
      <c r="M10" s="36" t="n">
        <f>K10*L10</f>
        <v>200</v>
      </c>
      <c r="N10" s="41" t="n">
        <v>0</v>
      </c>
      <c r="O10" s="44" t="n">
        <v>0</v>
      </c>
      <c r="P10" s="41" t="n">
        <v>0</v>
      </c>
      <c r="Q10" s="48" t="n">
        <v>113.07</v>
      </c>
      <c r="R10" s="48" t="n">
        <v>113.09</v>
      </c>
      <c r="S10" s="48" t="n">
        <v>113.09</v>
      </c>
      <c r="T10" s="58" t="n">
        <v>113.11</v>
      </c>
      <c r="U10" s="59"/>
      <c r="V10" s="59"/>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row>
    <row r="11" ht="80.25" customHeight="true">
      <c r="A11" s="7" t="s">
        <v>8</v>
      </c>
      <c r="B11" s="18" t="s">
        <v>16</v>
      </c>
      <c r="C11" s="22" t="n">
        <v>113</v>
      </c>
      <c r="D11" s="26" t="n">
        <v>6122</v>
      </c>
      <c r="E11" s="30" t="n">
        <v>120</v>
      </c>
      <c r="F11" s="30" t="n">
        <v>7</v>
      </c>
      <c r="G11" s="34" t="n">
        <v>840</v>
      </c>
      <c r="H11" s="34" t="n">
        <v>125</v>
      </c>
      <c r="I11" s="30" t="n">
        <v>7</v>
      </c>
      <c r="J11" s="34" t="n">
        <v>875</v>
      </c>
      <c r="K11" s="34" t="n">
        <v>0</v>
      </c>
      <c r="L11" s="30" t="n">
        <v>0</v>
      </c>
      <c r="M11" s="34" t="n">
        <v>0</v>
      </c>
      <c r="N11" s="41" t="n">
        <v>0</v>
      </c>
      <c r="O11" s="44" t="n">
        <v>0</v>
      </c>
      <c r="P11" s="41" t="n">
        <v>0</v>
      </c>
      <c r="Q11" s="48" t="n">
        <v>113.07</v>
      </c>
      <c r="R11" s="48" t="n">
        <v>113.12</v>
      </c>
      <c r="S11" s="48" t="n">
        <v>113.12</v>
      </c>
      <c r="T11" s="58" t="n">
        <v>113.12</v>
      </c>
      <c r="U11" s="59"/>
      <c r="V11" s="59"/>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row>
    <row r="12" ht="16.2" customHeight="true">
      <c r="A12" s="8"/>
      <c r="B12" s="8"/>
      <c r="C12" s="8"/>
      <c r="D12" s="8"/>
      <c r="E12" s="8"/>
      <c r="F12" s="8"/>
      <c r="G12" s="8"/>
      <c r="H12" s="8"/>
      <c r="I12" s="37"/>
      <c r="J12" s="38"/>
      <c r="K12" s="8"/>
      <c r="L12" s="37"/>
      <c r="M12" s="38"/>
      <c r="N12" s="8"/>
      <c r="O12" s="37"/>
      <c r="P12" s="38"/>
      <c r="Q12" s="38"/>
      <c r="R12" s="38"/>
      <c r="S12" s="38"/>
      <c r="T12" s="38" t="s">
        <v>44</v>
      </c>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row>
    <row r="13" ht="24.75" customHeight="true">
      <c r="A13" s="9" t="s">
        <v>9</v>
      </c>
      <c r="B13" s="19" t="s">
        <v>17</v>
      </c>
      <c r="C13" s="20"/>
      <c r="D13" s="11"/>
      <c r="E13" s="10" t="s">
        <v>24</v>
      </c>
      <c r="F13" s="10"/>
      <c r="G13" s="11"/>
      <c r="H13" s="11"/>
      <c r="I13" s="11"/>
      <c r="J13" s="39" t="s">
        <v>31</v>
      </c>
      <c r="K13" s="11"/>
      <c r="L13" s="11"/>
      <c r="M13" s="39"/>
      <c r="N13" s="11"/>
      <c r="O13" s="11"/>
      <c r="P13" s="39"/>
      <c r="Q13" s="9"/>
      <c r="R13" s="52"/>
      <c r="S13" s="52"/>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row>
    <row r="14" ht="24.75" customHeight="true">
      <c r="A14" s="10"/>
      <c r="B14" s="11"/>
      <c r="C14" s="11"/>
      <c r="D14" s="11"/>
      <c r="E14" s="10" t="s">
        <v>25</v>
      </c>
      <c r="F14" s="10"/>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row>
    <row r="15" ht="13.5" customHeight="true">
      <c r="A15" s="11"/>
      <c r="B15" s="11"/>
      <c r="C15" s="11"/>
      <c r="D15" s="11"/>
      <c r="E15" s="11"/>
      <c r="F15" s="33"/>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row>
    <row r="16" ht="16.5" customHeight="true">
      <c r="A16" s="9" t="s">
        <v>10</v>
      </c>
      <c r="B16" s="20"/>
      <c r="C16" s="20"/>
      <c r="D16" s="11"/>
      <c r="E16" s="11"/>
      <c r="F16" s="33"/>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row>
    <row r="17" ht="17.25" customHeight="true">
      <c r="A17" s="9" t="s">
        <v>11</v>
      </c>
      <c r="B17" s="20"/>
      <c r="C17" s="20"/>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row>
    <row r="18" ht="17.25" customHeight="true">
      <c r="A18" s="12"/>
      <c r="B18" s="20"/>
      <c r="C18" s="20"/>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row>
    <row r="19" ht="16.5" customHeight="true">
      <c r="A19" s="9"/>
      <c r="B19" s="11"/>
      <c r="C19" s="11"/>
      <c r="D19" s="11"/>
      <c r="E19" s="11"/>
      <c r="F19" s="11"/>
      <c r="G19" s="9"/>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row>
    <row r="20">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row>
    <row r="21">
      <c r="A21" s="11"/>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row>
    <row r="22">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row>
    <row r="23">
      <c r="A23" s="11"/>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row>
    <row r="24">
      <c r="A24" s="11"/>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row>
    <row r="25">
      <c r="A25" s="11"/>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row>
    <row r="26">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row>
    <row r="27">
      <c r="A27" s="11"/>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row>
    <row r="28">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row>
    <row r="29">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row>
    <row r="30">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row>
    <row r="31">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row>
    <row r="32">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row>
    <row r="33">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row>
    <row r="34">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row>
    <row r="35">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row>
    <row r="36">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row>
    <row r="37">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row>
    <row r="38">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row>
    <row r="39">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row>
    <row r="40">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row>
    <row r="41">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row>
    <row r="42">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row>
    <row r="43">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row>
    <row r="44">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row>
    <row r="45">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row>
    <row r="46">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row>
    <row r="47">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row>
    <row r="48">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row>
    <row r="49">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row>
    <row r="50">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row>
    <row r="51">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row>
    <row r="52">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row>
    <row r="53">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row>
    <row r="54">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row>
    <row r="55">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row>
    <row r="56">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row>
    <row r="57">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row>
    <row r="58">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row>
    <row r="59">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row>
    <row r="60">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row>
    <row r="61">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row>
    <row r="62">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row>
    <row r="63">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row>
    <row r="64">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row>
    <row r="65">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row>
    <row r="66">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row>
    <row r="67">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row>
    <row r="68">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row>
    <row r="69">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row>
    <row r="70">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row>
    <row r="71">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row>
    <row r="72">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row>
    <row r="73">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row>
    <row r="74">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row>
    <row r="75">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row>
    <row r="76">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row>
    <row r="77">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row>
    <row r="78">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row>
    <row r="79">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row>
    <row r="80">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row>
    <row r="81">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row>
    <row r="82">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row>
    <row r="83">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row>
    <row r="84">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row>
    <row r="85">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row>
    <row r="86">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row>
    <row r="87">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row>
    <row r="88">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row>
    <row r="89">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row>
    <row r="90">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row>
    <row r="91">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row>
    <row r="92">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row>
    <row r="93">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row>
    <row r="94">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row>
    <row r="95">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row>
    <row r="96">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row>
    <row r="97">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row>
    <row r="98">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row>
    <row r="99">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row>
    <row r="100">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row>
    <row r="101">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row>
    <row r="102">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row>
    <row r="103">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row>
    <row r="104">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row>
    <row r="105">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row>
    <row r="106">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row>
    <row r="107">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row>
    <row r="108">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row>
    <row r="109">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row>
    <row r="110">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row>
    <row r="111">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row>
    <row r="112">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row>
    <row r="113">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row>
    <row r="114">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row>
    <row r="115">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row>
    <row r="116">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row>
    <row r="117">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row>
    <row r="118">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row>
    <row r="119">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row>
    <row r="120">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row>
    <row r="121">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row>
    <row r="122">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row>
    <row r="123">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row>
    <row r="124">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1"/>
    </row>
    <row r="125">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row>
    <row r="126">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row>
    <row r="127">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row>
    <row r="128">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row>
    <row r="129">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row>
    <row r="130">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row>
    <row r="131">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row>
    <row r="132">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c r="AP132" s="11"/>
      <c r="AQ132" s="11"/>
      <c r="AR132" s="11"/>
      <c r="AS132" s="11"/>
      <c r="AT132" s="11"/>
      <c r="AU132" s="11"/>
      <c r="AV132" s="11"/>
      <c r="AW132" s="11"/>
      <c r="AX132" s="11"/>
    </row>
    <row r="133">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c r="AW133" s="11"/>
      <c r="AX133" s="11"/>
    </row>
    <row r="134">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1"/>
    </row>
    <row r="135">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1"/>
    </row>
    <row r="136">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1"/>
    </row>
    <row r="137">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1"/>
    </row>
    <row r="138">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1"/>
    </row>
    <row r="139">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c r="AW139" s="11"/>
      <c r="AX139" s="11"/>
    </row>
    <row r="140">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c r="AW140" s="11"/>
      <c r="AX140" s="11"/>
    </row>
    <row r="141">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1"/>
    </row>
    <row r="142">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c r="AV142" s="11"/>
      <c r="AW142" s="11"/>
      <c r="AX142" s="11"/>
    </row>
    <row r="143">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c r="AW143" s="11"/>
      <c r="AX143" s="11"/>
    </row>
    <row r="144">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c r="AW144" s="11"/>
      <c r="AX144" s="11"/>
    </row>
    <row r="145">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c r="AW145" s="11"/>
      <c r="AX145" s="11"/>
    </row>
    <row r="146">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row>
    <row r="147">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c r="AV147" s="11"/>
      <c r="AW147" s="11"/>
      <c r="AX147" s="11"/>
    </row>
    <row r="148">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c r="AV148" s="11"/>
      <c r="AW148" s="11"/>
      <c r="AX148" s="11"/>
    </row>
    <row r="149">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row>
    <row r="150">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11"/>
      <c r="AW150" s="11"/>
      <c r="AX150" s="11"/>
    </row>
    <row r="151">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row>
    <row r="152">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c r="AW152" s="11"/>
      <c r="AX152" s="11"/>
    </row>
    <row r="153">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c r="AW153" s="11"/>
      <c r="AX153" s="11"/>
    </row>
    <row r="154">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1"/>
      <c r="AS154" s="11"/>
      <c r="AT154" s="11"/>
      <c r="AU154" s="11"/>
      <c r="AV154" s="11"/>
      <c r="AW154" s="11"/>
      <c r="AX154" s="11"/>
    </row>
    <row r="155">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c r="AP155" s="11"/>
      <c r="AQ155" s="11"/>
      <c r="AR155" s="11"/>
      <c r="AS155" s="11"/>
      <c r="AT155" s="11"/>
      <c r="AU155" s="11"/>
      <c r="AV155" s="11"/>
      <c r="AW155" s="11"/>
      <c r="AX155" s="11"/>
    </row>
    <row r="156">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c r="AW156" s="11"/>
      <c r="AX156" s="11"/>
    </row>
    <row r="157">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c r="AP157" s="11"/>
      <c r="AQ157" s="11"/>
      <c r="AR157" s="11"/>
      <c r="AS157" s="11"/>
      <c r="AT157" s="11"/>
      <c r="AU157" s="11"/>
      <c r="AV157" s="11"/>
      <c r="AW157" s="11"/>
      <c r="AX157" s="11"/>
    </row>
    <row r="158">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c r="AP158" s="11"/>
      <c r="AQ158" s="11"/>
      <c r="AR158" s="11"/>
      <c r="AS158" s="11"/>
      <c r="AT158" s="11"/>
      <c r="AU158" s="11"/>
      <c r="AV158" s="11"/>
      <c r="AW158" s="11"/>
      <c r="AX158" s="11"/>
    </row>
    <row r="159">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AX159" s="11"/>
    </row>
    <row r="160">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row>
    <row r="161">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c r="AK161" s="11"/>
      <c r="AL161" s="11"/>
      <c r="AM161" s="11"/>
      <c r="AN161" s="11"/>
      <c r="AO161" s="11"/>
      <c r="AP161" s="11"/>
      <c r="AQ161" s="11"/>
      <c r="AR161" s="11"/>
      <c r="AS161" s="11"/>
      <c r="AT161" s="11"/>
      <c r="AU161" s="11"/>
      <c r="AV161" s="11"/>
      <c r="AW161" s="11"/>
      <c r="AX161" s="11"/>
    </row>
    <row r="162">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row>
    <row r="163">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c r="AP163" s="11"/>
      <c r="AQ163" s="11"/>
      <c r="AR163" s="11"/>
      <c r="AS163" s="11"/>
      <c r="AT163" s="11"/>
      <c r="AU163" s="11"/>
      <c r="AV163" s="11"/>
      <c r="AW163" s="11"/>
      <c r="AX163" s="11"/>
    </row>
    <row r="164">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1"/>
      <c r="AL164" s="11"/>
      <c r="AM164" s="11"/>
      <c r="AN164" s="11"/>
      <c r="AO164" s="11"/>
      <c r="AP164" s="11"/>
      <c r="AQ164" s="11"/>
      <c r="AR164" s="11"/>
      <c r="AS164" s="11"/>
      <c r="AT164" s="11"/>
      <c r="AU164" s="11"/>
      <c r="AV164" s="11"/>
      <c r="AW164" s="11"/>
      <c r="AX164" s="11"/>
    </row>
    <row r="165">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L165" s="11"/>
      <c r="AM165" s="11"/>
      <c r="AN165" s="11"/>
      <c r="AO165" s="11"/>
      <c r="AP165" s="11"/>
      <c r="AQ165" s="11"/>
      <c r="AR165" s="11"/>
      <c r="AS165" s="11"/>
      <c r="AT165" s="11"/>
      <c r="AU165" s="11"/>
      <c r="AV165" s="11"/>
      <c r="AW165" s="11"/>
      <c r="AX165" s="11"/>
    </row>
    <row r="166">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1"/>
      <c r="AL166" s="11"/>
      <c r="AM166" s="11"/>
      <c r="AN166" s="11"/>
      <c r="AO166" s="11"/>
      <c r="AP166" s="11"/>
      <c r="AQ166" s="11"/>
      <c r="AR166" s="11"/>
      <c r="AS166" s="11"/>
      <c r="AT166" s="11"/>
      <c r="AU166" s="11"/>
      <c r="AV166" s="11"/>
      <c r="AW166" s="11"/>
      <c r="AX166" s="11"/>
    </row>
    <row r="167">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11"/>
      <c r="AU167" s="11"/>
      <c r="AV167" s="11"/>
      <c r="AW167" s="11"/>
      <c r="AX167" s="11"/>
    </row>
    <row r="168">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c r="AP168" s="11"/>
      <c r="AQ168" s="11"/>
      <c r="AR168" s="11"/>
      <c r="AS168" s="11"/>
      <c r="AT168" s="11"/>
      <c r="AU168" s="11"/>
      <c r="AV168" s="11"/>
      <c r="AW168" s="11"/>
      <c r="AX168" s="11"/>
    </row>
    <row r="169">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c r="AK169" s="11"/>
      <c r="AL169" s="11"/>
      <c r="AM169" s="11"/>
      <c r="AN169" s="11"/>
      <c r="AO169" s="11"/>
      <c r="AP169" s="11"/>
      <c r="AQ169" s="11"/>
      <c r="AR169" s="11"/>
      <c r="AS169" s="11"/>
      <c r="AT169" s="11"/>
      <c r="AU169" s="11"/>
      <c r="AV169" s="11"/>
      <c r="AW169" s="11"/>
      <c r="AX169" s="11"/>
    </row>
    <row r="170">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c r="AK170" s="11"/>
      <c r="AL170" s="11"/>
      <c r="AM170" s="11"/>
      <c r="AN170" s="11"/>
      <c r="AO170" s="11"/>
      <c r="AP170" s="11"/>
      <c r="AQ170" s="11"/>
      <c r="AR170" s="11"/>
      <c r="AS170" s="11"/>
      <c r="AT170" s="11"/>
      <c r="AU170" s="11"/>
      <c r="AV170" s="11"/>
      <c r="AW170" s="11"/>
      <c r="AX170" s="11"/>
    </row>
    <row r="171">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c r="AK171" s="11"/>
      <c r="AL171" s="11"/>
      <c r="AM171" s="11"/>
      <c r="AN171" s="11"/>
      <c r="AO171" s="11"/>
      <c r="AP171" s="11"/>
      <c r="AQ171" s="11"/>
      <c r="AR171" s="11"/>
      <c r="AS171" s="11"/>
      <c r="AT171" s="11"/>
      <c r="AU171" s="11"/>
      <c r="AV171" s="11"/>
      <c r="AW171" s="11"/>
      <c r="AX171" s="11"/>
    </row>
    <row r="172">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c r="AK172" s="11"/>
      <c r="AL172" s="11"/>
      <c r="AM172" s="11"/>
      <c r="AN172" s="11"/>
      <c r="AO172" s="11"/>
      <c r="AP172" s="11"/>
      <c r="AQ172" s="11"/>
      <c r="AR172" s="11"/>
      <c r="AS172" s="11"/>
      <c r="AT172" s="11"/>
      <c r="AU172" s="11"/>
      <c r="AV172" s="11"/>
      <c r="AW172" s="11"/>
      <c r="AX172" s="11"/>
    </row>
    <row r="173">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1"/>
      <c r="AL173" s="11"/>
      <c r="AM173" s="11"/>
      <c r="AN173" s="11"/>
      <c r="AO173" s="11"/>
      <c r="AP173" s="11"/>
      <c r="AQ173" s="11"/>
      <c r="AR173" s="11"/>
      <c r="AS173" s="11"/>
      <c r="AT173" s="11"/>
      <c r="AU173" s="11"/>
      <c r="AV173" s="11"/>
      <c r="AW173" s="11"/>
      <c r="AX173" s="11"/>
    </row>
    <row r="174">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1"/>
    </row>
    <row r="175">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11"/>
      <c r="AU175" s="11"/>
      <c r="AV175" s="11"/>
      <c r="AW175" s="11"/>
      <c r="AX175" s="11"/>
    </row>
    <row r="176">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1"/>
    </row>
    <row r="177">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c r="AW177" s="11"/>
      <c r="AX177" s="11"/>
    </row>
    <row r="178">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c r="AK178" s="11"/>
      <c r="AL178" s="11"/>
      <c r="AM178" s="11"/>
      <c r="AN178" s="11"/>
      <c r="AO178" s="11"/>
      <c r="AP178" s="11"/>
      <c r="AQ178" s="11"/>
      <c r="AR178" s="11"/>
      <c r="AS178" s="11"/>
      <c r="AT178" s="11"/>
      <c r="AU178" s="11"/>
      <c r="AV178" s="11"/>
      <c r="AW178" s="11"/>
      <c r="AX178" s="11"/>
    </row>
    <row r="179">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11"/>
      <c r="AU179" s="11"/>
      <c r="AV179" s="11"/>
      <c r="AW179" s="11"/>
      <c r="AX179" s="11"/>
    </row>
    <row r="180">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c r="AK180" s="11"/>
      <c r="AL180" s="11"/>
      <c r="AM180" s="11"/>
      <c r="AN180" s="11"/>
      <c r="AO180" s="11"/>
      <c r="AP180" s="11"/>
      <c r="AQ180" s="11"/>
      <c r="AR180" s="11"/>
      <c r="AS180" s="11"/>
      <c r="AT180" s="11"/>
      <c r="AU180" s="11"/>
      <c r="AV180" s="11"/>
      <c r="AW180" s="11"/>
      <c r="AX180" s="11"/>
    </row>
    <row r="181">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11"/>
      <c r="AU181" s="11"/>
      <c r="AV181" s="11"/>
      <c r="AW181" s="11"/>
      <c r="AX181" s="11"/>
    </row>
    <row r="182">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11"/>
      <c r="AW182" s="11"/>
      <c r="AX182" s="11"/>
    </row>
    <row r="183">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11"/>
      <c r="AU183" s="11"/>
      <c r="AV183" s="11"/>
      <c r="AW183" s="11"/>
      <c r="AX183" s="11"/>
    </row>
    <row r="184">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11"/>
      <c r="AU184" s="11"/>
      <c r="AV184" s="11"/>
      <c r="AW184" s="11"/>
      <c r="AX184" s="11"/>
    </row>
    <row r="185">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c r="AW185" s="11"/>
      <c r="AX185" s="11"/>
    </row>
    <row r="186">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11"/>
      <c r="AU186" s="11"/>
      <c r="AV186" s="11"/>
      <c r="AW186" s="11"/>
      <c r="AX186" s="11"/>
    </row>
    <row r="187">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1"/>
    </row>
    <row r="188">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1"/>
    </row>
    <row r="189">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c r="AW189" s="11"/>
      <c r="AX189" s="11"/>
    </row>
    <row r="190">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c r="AU190" s="11"/>
      <c r="AV190" s="11"/>
      <c r="AW190" s="11"/>
      <c r="AX190" s="11"/>
    </row>
    <row r="191">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11"/>
      <c r="AU191" s="11"/>
      <c r="AV191" s="11"/>
      <c r="AW191" s="11"/>
      <c r="AX191" s="11"/>
    </row>
    <row r="192">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11"/>
      <c r="AU192" s="11"/>
      <c r="AV192" s="11"/>
      <c r="AW192" s="11"/>
      <c r="AX192" s="11"/>
    </row>
    <row r="193">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c r="AW193" s="11"/>
      <c r="AX193" s="11"/>
    </row>
    <row r="194">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row>
    <row r="195">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c r="AK195" s="11"/>
      <c r="AL195" s="11"/>
      <c r="AM195" s="11"/>
      <c r="AN195" s="11"/>
      <c r="AO195" s="11"/>
      <c r="AP195" s="11"/>
      <c r="AQ195" s="11"/>
      <c r="AR195" s="11"/>
      <c r="AS195" s="11"/>
      <c r="AT195" s="11"/>
      <c r="AU195" s="11"/>
      <c r="AV195" s="11"/>
      <c r="AW195" s="11"/>
      <c r="AX195" s="11"/>
    </row>
    <row r="196">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c r="AK196" s="11"/>
      <c r="AL196" s="11"/>
      <c r="AM196" s="11"/>
      <c r="AN196" s="11"/>
      <c r="AO196" s="11"/>
      <c r="AP196" s="11"/>
      <c r="AQ196" s="11"/>
      <c r="AR196" s="11"/>
      <c r="AS196" s="11"/>
      <c r="AT196" s="11"/>
      <c r="AU196" s="11"/>
      <c r="AV196" s="11"/>
      <c r="AW196" s="11"/>
      <c r="AX196" s="11"/>
    </row>
    <row r="197">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c r="AK197" s="11"/>
      <c r="AL197" s="11"/>
      <c r="AM197" s="11"/>
      <c r="AN197" s="11"/>
      <c r="AO197" s="11"/>
      <c r="AP197" s="11"/>
      <c r="AQ197" s="11"/>
      <c r="AR197" s="11"/>
      <c r="AS197" s="11"/>
      <c r="AT197" s="11"/>
      <c r="AU197" s="11"/>
      <c r="AV197" s="11"/>
      <c r="AW197" s="11"/>
      <c r="AX197" s="11"/>
    </row>
    <row r="198">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11"/>
      <c r="AU198" s="11"/>
      <c r="AV198" s="11"/>
      <c r="AW198" s="11"/>
      <c r="AX198" s="11"/>
    </row>
    <row r="199">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c r="AW199" s="11"/>
      <c r="AX199" s="11"/>
    </row>
    <row r="200">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1"/>
    </row>
  </sheetData>
  <mergeCells>
    <mergeCell ref="A5:A7"/>
    <mergeCell ref="R1:T1"/>
    <mergeCell ref="R2:T2"/>
    <mergeCell ref="E5:G5"/>
    <mergeCell ref="H5:J5"/>
    <mergeCell ref="D5:D6"/>
    <mergeCell ref="C5:C7"/>
    <mergeCell ref="B5:B7"/>
    <mergeCell ref="A3:T3"/>
    <mergeCell ref="A4:P4"/>
    <mergeCell ref="Q5:T5"/>
    <mergeCell ref="Q6:Q7"/>
    <mergeCell ref="R6:R7"/>
    <mergeCell ref="T6:T7"/>
    <mergeCell ref="F2:J2"/>
    <mergeCell ref="K5:M5"/>
    <mergeCell ref="S6:S7"/>
    <mergeCell ref="N5:P5"/>
    <mergeCell ref="P1:Q1"/>
    <mergeCell ref="P2:Q2"/>
  </mergeCells>
  <pageMargins bottom="0.75" footer="0.3" header="0.3" left="0.7" right="0.7" top="0.75"/>
</worksheet>
</file>

<file path=docProps/core.xml><?xml version="1.0" encoding="utf-8"?>
<cp:coreProperties xmlns:dc="http://purl.org/dc/elements/1.1/" xmlns:cp="http://schemas.openxmlformats.org/package/2006/metadata/core-properties"/>
</file>