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<sst xmlns="http://schemas.openxmlformats.org/spreadsheetml/2006/main" count="36">
  <si>
    <t>公  開  類</t>
  </si>
  <si>
    <t>年      報</t>
  </si>
  <si>
    <t>數　　　　　　　　　　　　量</t>
  </si>
  <si>
    <t>總　　　計</t>
  </si>
  <si>
    <t>張(筆)數</t>
  </si>
  <si>
    <t>填　表</t>
  </si>
  <si>
    <t>資料來源：由本局庫款支付科依據各項支付業務資料編製。</t>
  </si>
  <si>
    <t>填表說明：本表編製2份，1份送財政部統計處，1份依統計法規定永久保存，資料透過網際網路上傳至「臺中市公務統計行政管理系統」。</t>
  </si>
  <si>
    <t>備註：因4捨5入致細項加總不為100%。</t>
  </si>
  <si>
    <t>%</t>
  </si>
  <si>
    <t>次年2月底編報</t>
  </si>
  <si>
    <t>臺 中 市 實 施 集 中 支 付 電 連 存 帳 及 簽 發 支 票 數 量 與 金 額</t>
  </si>
  <si>
    <t>存　帳</t>
  </si>
  <si>
    <t>筆  數</t>
  </si>
  <si>
    <t>跨行存帳</t>
  </si>
  <si>
    <t>審　核</t>
  </si>
  <si>
    <t>候領支票</t>
  </si>
  <si>
    <t>張  數</t>
  </si>
  <si>
    <t>中華民國113年度</t>
  </si>
  <si>
    <t>郵寄支票</t>
  </si>
  <si>
    <t>張 數</t>
  </si>
  <si>
    <t>金　　　　　　　　　　　　　額</t>
  </si>
  <si>
    <t>總　　計</t>
  </si>
  <si>
    <t>金　　　額</t>
  </si>
  <si>
    <t>業務主管人員</t>
  </si>
  <si>
    <t>主辦統計人員</t>
  </si>
  <si>
    <t>存　　帳</t>
  </si>
  <si>
    <t>機關首長</t>
  </si>
  <si>
    <t>中華民國 114 年 2 月 5 日編製</t>
  </si>
  <si>
    <t>編 製 機 關</t>
  </si>
  <si>
    <t>表       號</t>
  </si>
  <si>
    <t>臺中市政府財政局</t>
  </si>
  <si>
    <t>20902-00-11-2</t>
  </si>
  <si>
    <t>數量單位:張(筆)</t>
  </si>
  <si>
    <t>金額單位:新臺幣元</t>
  </si>
  <si>
    <t>金　　額</t>
  </si>
</sst>
</file>

<file path=xl/styles.xml><?xml version="1.0" encoding="utf-8"?>
<styleSheet xmlns="http://schemas.openxmlformats.org/spreadsheetml/2006/main">
  <numFmts count="2">
    <numFmt formatCode="0.00_ 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top" wrapText="true"/>
    </xf>
    <xf numFmtId="0" fontId="2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top" wrapText="true"/>
    </xf>
    <xf numFmtId="49" fontId="1" borderId="1" xfId="0" applyNumberFormat="true" applyFont="true" applyBorder="true">
      <alignment horizontal="left" vertical="top" wrapText="true"/>
    </xf>
    <xf numFmtId="0" fontId="2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3" fontId="3" borderId="5" xfId="0" applyNumberFormat="true" applyFont="true" applyBorder="true">
      <alignment horizontal="right" vertical="top" wrapText="true"/>
    </xf>
    <xf numFmtId="0" fontId="2" borderId="0" xfId="0" applyFont="true">
      <alignment horizontal="left" vertical="center" wrapText="true"/>
    </xf>
    <xf numFmtId="0" fontId="1" borderId="0" xfId="0" applyFont="true">
      <alignment horizontal="left" vertical="top" wrapText="true"/>
    </xf>
    <xf numFmtId="0" fontId="2" borderId="0" xfId="0" applyFont="true">
      <alignment horizontal="left" vertical="top" wrapText="true"/>
    </xf>
    <xf numFmtId="0" fontId="2" borderId="5" xfId="0" applyFont="true" applyBorder="true">
      <alignment horizontal="center" vertical="center" wrapText="true"/>
    </xf>
    <xf numFmtId="0" fontId="3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top" wrapText="true"/>
    </xf>
    <xf numFmtId="0" fontId="1" borderId="0" xfId="0" applyFont="true">
      <alignment horizontal="left" vertical="center" wrapText="true"/>
    </xf>
    <xf numFmtId="0" fontId="1" borderId="6" xfId="0" applyFont="true" applyBorder="true">
      <alignment horizontal="left" vertical="top" wrapText="true"/>
    </xf>
    <xf numFmtId="0" fontId="2" borderId="1" xfId="0" applyFont="true" applyBorder="true">
      <alignment horizontal="left" vertical="center" wrapText="true"/>
    </xf>
    <xf numFmtId="0" fontId="5" borderId="3" xfId="0" applyFont="true" applyBorder="true">
      <alignment horizontal="center" vertical="center" wrapText="true"/>
    </xf>
    <xf numFmtId="0" fontId="6" borderId="1" xfId="0" applyFont="true" applyBorder="true"/>
    <xf numFmtId="3" fontId="3" borderId="2" xfId="0" applyNumberFormat="true" applyFont="true" applyBorder="true">
      <alignment horizontal="right" vertical="top" wrapText="true"/>
    </xf>
    <xf numFmtId="0" fontId="2" borderId="7" xfId="0" applyFont="true" applyBorder="true">
      <alignment horizontal="left" vertical="center" wrapText="true"/>
    </xf>
    <xf numFmtId="2" fontId="4" borderId="2" xfId="0" applyNumberFormat="true" applyFont="true" applyBorder="true">
      <alignment horizontal="right" vertical="top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49" fontId="2" borderId="1" xfId="0" applyNumberFormat="true" applyFont="true" applyBorder="true">
      <alignment horizontal="center" vertical="center" wrapText="true"/>
    </xf>
    <xf numFmtId="198" fontId="3" borderId="2" xfId="0" applyNumberFormat="true" applyFont="true" applyBorder="true">
      <alignment horizontal="right" vertical="top" wrapText="true"/>
    </xf>
    <xf numFmtId="198" fontId="4" borderId="2" xfId="0" applyNumberFormat="true" applyFont="true" applyBorder="true">
      <alignment horizontal="right" vertical="top" wrapText="true"/>
    </xf>
    <xf numFmtId="0" fontId="3" borderId="0" xfId="0" applyFont="true">
      <alignment horizontal="right" wrapText="true"/>
    </xf>
    <xf numFmtId="0" fontId="3" borderId="1" xfId="0" applyFont="true" applyBorder="true">
      <alignment horizontal="right" wrapText="true"/>
    </xf>
    <xf numFmtId="0" fontId="7" borderId="0" xfId="0" applyFont="true"/>
    <xf numFmtId="0" fontId="3" borderId="8" xfId="0" applyFont="true" applyBorder="true">
      <alignment horizontal="right" wrapText="true"/>
    </xf>
    <xf numFmtId="0" fontId="3" borderId="9" xfId="0" applyFont="true" applyBorder="true">
      <alignment horizontal="right" wrapText="true"/>
    </xf>
    <xf numFmtId="0" fontId="2" fillId="2" borderId="0" xfId="0" applyFont="true" applyFill="true">
      <alignment horizontal="right" vertical="center" wrapText="true"/>
    </xf>
    <xf numFmtId="0" fontId="6" borderId="3" xfId="0" applyFont="true" applyBorder="true"/>
    <xf numFmtId="0" fontId="1" fillId="2" borderId="0" xfId="0" applyFont="true" applyFill="true">
      <alignment horizontal="right" vertical="center" wrapText="true"/>
    </xf>
    <xf numFmtId="0" fontId="4" borderId="2" xfId="0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1" borderId="1" xfId="0" applyFont="true" applyBorder="true">
      <alignment vertical="center"/>
    </xf>
    <xf numFmtId="0" fontId="6" borderId="3" xfId="0" applyFont="true" applyBorder="true">
      <alignment vertical="center"/>
    </xf>
    <xf numFmtId="0" fontId="6" borderId="1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17"/>
  <sheetViews>
    <sheetView zoomScale="100" topLeftCell="A1" workbookViewId="0" showGridLines="true" showRowColHeaders="true" view="normal">
      <selection activeCell="T9" sqref="T9:U9"/>
    </sheetView>
  </sheetViews>
  <sheetFormatPr customHeight="false" defaultColWidth="9.28125" defaultRowHeight="15"/>
  <cols>
    <col min="1" max="1" bestFit="false" customWidth="true" width="10.78125" hidden="false" outlineLevel="0"/>
    <col min="2" max="2" bestFit="false" customWidth="true" width="8.4921875" hidden="false" outlineLevel="0"/>
    <col min="3" max="3" bestFit="false" customWidth="true" width="9.3515625" hidden="false" outlineLevel="0"/>
    <col min="4" max="4" bestFit="false" customWidth="true" width="6.640625" hidden="false" outlineLevel="0"/>
    <col min="5" max="5" bestFit="false" customWidth="true" width="9.640625" hidden="false" outlineLevel="0"/>
    <col min="6" max="6" bestFit="false" customWidth="true" width="7.640625" hidden="false" outlineLevel="0"/>
    <col min="7" max="7" bestFit="false" customWidth="true" width="9.3515625" hidden="false" outlineLevel="0"/>
    <col min="8" max="8" bestFit="false" customWidth="true" width="7.640625" hidden="false" outlineLevel="0"/>
    <col min="9" max="9" bestFit="false" customWidth="true" width="8.2109375" hidden="false" outlineLevel="0"/>
    <col min="10" max="10" bestFit="false" customWidth="true" width="9.78125" hidden="false" outlineLevel="0"/>
    <col min="11" max="11" bestFit="false" customWidth="true" width="19.2109375" hidden="false" outlineLevel="0"/>
    <col min="12" max="12" bestFit="false" customWidth="true" width="9.3515625" hidden="false" outlineLevel="0"/>
    <col min="13" max="13" bestFit="false" customWidth="true" width="18.921875" hidden="false" outlineLevel="0"/>
    <col min="14" max="14" bestFit="false" customWidth="true" width="8.78125" hidden="false" outlineLevel="0"/>
    <col min="15" max="15" bestFit="false" customWidth="true" width="18.921875" hidden="false" outlineLevel="0"/>
    <col min="16" max="16" bestFit="false" customWidth="true" width="7.640625" hidden="false" outlineLevel="0"/>
    <col min="17" max="17" bestFit="false" customWidth="true" width="17.78125" hidden="false" outlineLevel="0"/>
    <col min="18" max="18" bestFit="false" customWidth="true" width="7.640625" hidden="false" outlineLevel="0"/>
    <col min="19" max="19" bestFit="false" customWidth="true" width="11.4921875" hidden="false" outlineLevel="0"/>
    <col min="20" max="20" bestFit="false" customWidth="true" width="5.640625" hidden="false" outlineLevel="0"/>
    <col min="21" max="21" bestFit="false" customWidth="true" width="3.3515625" hidden="false" outlineLevel="0"/>
    <col min="22" max="22" bestFit="false" customWidth="true" width="2.921875" hidden="false" outlineLevel="0"/>
  </cols>
  <sheetData>
    <row r="1" ht="25.2" customHeight="true">
      <c r="A1" s="1"/>
      <c r="B1" s="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"/>
      <c r="R1" s="1"/>
      <c r="S1" s="1"/>
      <c r="T1" s="1"/>
      <c r="U1" s="1"/>
      <c r="V1" s="9"/>
    </row>
    <row r="2" ht="25.2" customHeight="true">
      <c r="A2" s="2" t="s">
        <v>0</v>
      </c>
      <c r="B2" s="2"/>
      <c r="C2" s="15"/>
      <c r="D2" s="9"/>
      <c r="E2" s="9"/>
      <c r="F2" s="9"/>
      <c r="G2" s="9"/>
      <c r="H2" s="9"/>
      <c r="I2" s="9"/>
      <c r="J2" s="9"/>
      <c r="K2" s="27"/>
      <c r="L2" s="27"/>
      <c r="M2" s="27"/>
      <c r="N2" s="27"/>
      <c r="O2" s="27"/>
      <c r="P2" s="30"/>
      <c r="Q2" s="2" t="s">
        <v>29</v>
      </c>
      <c r="R2" s="2"/>
      <c r="S2" s="35" t="s">
        <v>31</v>
      </c>
      <c r="T2" s="35"/>
      <c r="U2" s="35"/>
      <c r="V2" s="15"/>
    </row>
    <row r="3" ht="22.8" customHeight="true">
      <c r="A3" s="2" t="s">
        <v>1</v>
      </c>
      <c r="B3" s="2"/>
      <c r="C3" s="16" t="s">
        <v>10</v>
      </c>
      <c r="D3" s="20"/>
      <c r="E3" s="20"/>
      <c r="F3" s="20"/>
      <c r="G3" s="1"/>
      <c r="H3" s="1"/>
      <c r="I3" s="1"/>
      <c r="J3" s="1"/>
      <c r="K3" s="28"/>
      <c r="L3" s="28"/>
      <c r="M3" s="28"/>
      <c r="N3" s="28"/>
      <c r="O3" s="28"/>
      <c r="P3" s="31"/>
      <c r="Q3" s="2" t="s">
        <v>30</v>
      </c>
      <c r="R3" s="2"/>
      <c r="S3" s="35" t="s">
        <v>32</v>
      </c>
      <c r="T3" s="35"/>
      <c r="U3" s="35"/>
      <c r="V3" s="15"/>
    </row>
    <row r="4" ht="33" customHeight="true">
      <c r="A4" s="3"/>
      <c r="B4" s="3"/>
      <c r="C4" s="17" t="s">
        <v>11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3"/>
      <c r="R4" s="33"/>
      <c r="S4" s="36" t="s">
        <v>33</v>
      </c>
      <c r="T4" s="38"/>
      <c r="U4" s="3"/>
      <c r="V4" s="9"/>
    </row>
    <row r="5" ht="21" customHeight="true">
      <c r="A5" s="4"/>
      <c r="B5" s="1"/>
      <c r="C5" s="18"/>
      <c r="D5" s="18"/>
      <c r="E5" s="18"/>
      <c r="F5" s="18"/>
      <c r="G5" s="18"/>
      <c r="H5" s="24" t="s">
        <v>18</v>
      </c>
      <c r="I5" s="24"/>
      <c r="J5" s="24"/>
      <c r="K5" s="24"/>
      <c r="L5" s="24"/>
      <c r="M5" s="18"/>
      <c r="N5" s="18"/>
      <c r="O5" s="18"/>
      <c r="P5" s="18"/>
      <c r="Q5" s="18"/>
      <c r="R5" s="18"/>
      <c r="S5" s="37" t="s">
        <v>34</v>
      </c>
      <c r="T5" s="39"/>
      <c r="U5" s="39"/>
      <c r="V5" s="9"/>
    </row>
    <row r="6" ht="29.4" customHeight="true">
      <c r="A6" s="5" t="s">
        <v>2</v>
      </c>
      <c r="B6" s="5"/>
      <c r="C6" s="5"/>
      <c r="D6" s="5"/>
      <c r="E6" s="5"/>
      <c r="F6" s="5"/>
      <c r="G6" s="5"/>
      <c r="H6" s="5"/>
      <c r="I6" s="5"/>
      <c r="J6" s="11"/>
      <c r="K6" s="2" t="s">
        <v>21</v>
      </c>
      <c r="L6" s="2"/>
      <c r="M6" s="2"/>
      <c r="N6" s="2"/>
      <c r="O6" s="2"/>
      <c r="P6" s="2"/>
      <c r="Q6" s="2"/>
      <c r="R6" s="2"/>
      <c r="S6" s="2"/>
      <c r="T6" s="2"/>
      <c r="U6" s="2"/>
      <c r="V6" s="9"/>
    </row>
    <row r="7" ht="30.6" customHeight="true">
      <c r="A7" s="5" t="s">
        <v>3</v>
      </c>
      <c r="B7" s="11"/>
      <c r="C7" s="2" t="s">
        <v>12</v>
      </c>
      <c r="D7" s="2"/>
      <c r="E7" s="2" t="s">
        <v>14</v>
      </c>
      <c r="F7" s="2"/>
      <c r="G7" s="2" t="s">
        <v>16</v>
      </c>
      <c r="H7" s="2"/>
      <c r="I7" s="2" t="s">
        <v>19</v>
      </c>
      <c r="J7" s="2"/>
      <c r="K7" s="2" t="s">
        <v>22</v>
      </c>
      <c r="L7" s="2"/>
      <c r="M7" s="2" t="s">
        <v>26</v>
      </c>
      <c r="N7" s="2"/>
      <c r="O7" s="2" t="s">
        <v>14</v>
      </c>
      <c r="P7" s="2"/>
      <c r="Q7" s="2" t="s">
        <v>16</v>
      </c>
      <c r="R7" s="2"/>
      <c r="S7" s="2" t="s">
        <v>19</v>
      </c>
      <c r="T7" s="2"/>
      <c r="U7" s="2"/>
      <c r="V7" s="9"/>
    </row>
    <row r="8" ht="25.2" customHeight="true">
      <c r="A8" s="6" t="s">
        <v>4</v>
      </c>
      <c r="B8" s="12" t="s">
        <v>9</v>
      </c>
      <c r="C8" s="12" t="s">
        <v>13</v>
      </c>
      <c r="D8" s="12" t="s">
        <v>9</v>
      </c>
      <c r="E8" s="12" t="s">
        <v>13</v>
      </c>
      <c r="F8" s="12" t="s">
        <v>9</v>
      </c>
      <c r="G8" s="12" t="s">
        <v>17</v>
      </c>
      <c r="H8" s="12" t="s">
        <v>9</v>
      </c>
      <c r="I8" s="12" t="s">
        <v>20</v>
      </c>
      <c r="J8" s="12" t="s">
        <v>9</v>
      </c>
      <c r="K8" s="12" t="s">
        <v>23</v>
      </c>
      <c r="L8" s="12" t="s">
        <v>9</v>
      </c>
      <c r="M8" s="12" t="s">
        <v>23</v>
      </c>
      <c r="N8" s="12" t="s">
        <v>9</v>
      </c>
      <c r="O8" s="12" t="s">
        <v>23</v>
      </c>
      <c r="P8" s="12" t="s">
        <v>9</v>
      </c>
      <c r="Q8" s="12" t="s">
        <v>23</v>
      </c>
      <c r="R8" s="12" t="s">
        <v>9</v>
      </c>
      <c r="S8" s="12" t="s">
        <v>35</v>
      </c>
      <c r="T8" s="12" t="s">
        <v>9</v>
      </c>
      <c r="U8" s="12"/>
      <c r="V8" s="9"/>
    </row>
    <row r="9" ht="409.5" customHeight="true">
      <c r="A9" s="7" t="n">
        <v>328942</v>
      </c>
      <c r="B9" s="13" t="n">
        <v>100</v>
      </c>
      <c r="C9" s="19" t="n">
        <v>117164</v>
      </c>
      <c r="D9" s="21" t="n">
        <v>35.62</v>
      </c>
      <c r="E9" s="19" t="n">
        <v>205544</v>
      </c>
      <c r="F9" s="13" t="n">
        <v>62.49</v>
      </c>
      <c r="G9" s="19" t="n">
        <v>6234</v>
      </c>
      <c r="H9" s="13" t="n">
        <v>1.9</v>
      </c>
      <c r="I9" s="25" t="n">
        <v>0</v>
      </c>
      <c r="J9" s="26" t="n">
        <v>0</v>
      </c>
      <c r="K9" s="19" t="n">
        <v>366576276787</v>
      </c>
      <c r="L9" s="13" t="n">
        <f>N9+P9+R9+T9</f>
        <v>100</v>
      </c>
      <c r="M9" s="19" t="n">
        <v>118704718346</v>
      </c>
      <c r="N9" s="13" t="n">
        <f>M9/$K$9*100</f>
        <v>32.3819968347198</v>
      </c>
      <c r="O9" s="19" t="n">
        <v>180372934538</v>
      </c>
      <c r="P9" s="13" t="n">
        <f>O9/$K$9*100</f>
        <v>49.2047483593179</v>
      </c>
      <c r="Q9" s="19" t="n">
        <v>67498623903</v>
      </c>
      <c r="R9" s="13" t="n">
        <f>Q9/$K$9*100</f>
        <v>18.4132548059623</v>
      </c>
      <c r="S9" s="25" t="n">
        <v>0</v>
      </c>
      <c r="T9" s="26" t="n">
        <f>S9/$K$9*100</f>
        <v>0</v>
      </c>
      <c r="U9" s="26"/>
      <c r="V9" s="9"/>
    </row>
    <row r="10" ht="1.95" customHeight="true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9"/>
    </row>
    <row r="11" ht="25.2" customHeight="true">
      <c r="A11" s="8" t="s">
        <v>5</v>
      </c>
      <c r="B11" s="14"/>
      <c r="C11" s="9"/>
      <c r="D11" s="9"/>
      <c r="E11" s="22" t="s">
        <v>15</v>
      </c>
      <c r="F11" s="23"/>
      <c r="G11" s="9"/>
      <c r="H11" s="9"/>
      <c r="I11" s="9"/>
      <c r="J11" s="9"/>
      <c r="K11" s="8" t="s">
        <v>24</v>
      </c>
      <c r="L11" s="14"/>
      <c r="M11" s="9"/>
      <c r="N11" s="9"/>
      <c r="O11" s="8" t="s">
        <v>27</v>
      </c>
      <c r="P11" s="14"/>
      <c r="Q11" s="9"/>
      <c r="R11" s="9"/>
      <c r="S11" s="9"/>
      <c r="T11" s="9"/>
      <c r="U11" s="9"/>
      <c r="V11" s="9"/>
    </row>
    <row r="12" ht="19.8" customHeight="true">
      <c r="A12" s="9"/>
      <c r="B12" s="9"/>
      <c r="C12" s="9"/>
      <c r="D12" s="9"/>
      <c r="E12" s="9"/>
      <c r="F12" s="9"/>
      <c r="G12" s="9"/>
      <c r="H12" s="9"/>
      <c r="I12" s="9"/>
      <c r="J12" s="9"/>
      <c r="K12" s="8" t="s">
        <v>25</v>
      </c>
      <c r="L12" s="14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ht="19.8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8"/>
      <c r="L13" s="2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ht="19.8" customHeight="true">
      <c r="A14" s="9"/>
      <c r="B14" s="9"/>
      <c r="C14" s="9"/>
      <c r="D14" s="9"/>
      <c r="E14" s="9"/>
      <c r="F14" s="9"/>
      <c r="G14" s="9"/>
      <c r="H14" s="9"/>
      <c r="I14" s="9"/>
      <c r="J14" s="9"/>
      <c r="K14" s="8"/>
      <c r="L14" s="2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ht="20.4" customHeight="true">
      <c r="A15" s="8" t="s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9"/>
      <c r="V15" s="9"/>
    </row>
    <row r="16" ht="49.2" customHeight="true">
      <c r="A16" s="8" t="s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2" t="s">
        <v>28</v>
      </c>
      <c r="Q16" s="34"/>
      <c r="R16" s="34"/>
      <c r="S16" s="34"/>
      <c r="T16" s="34"/>
      <c r="U16" s="34"/>
      <c r="V16" s="9"/>
    </row>
    <row r="17" ht="25.2" customHeight="true">
      <c r="A17" s="10" t="s">
        <v>8</v>
      </c>
      <c r="B17" s="10"/>
      <c r="C17" s="10"/>
      <c r="D17" s="10"/>
      <c r="E17" s="10"/>
      <c r="F17" s="10"/>
      <c r="G17" s="10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</sheetData>
  <mergeCells>
    <mergeCell ref="A2:B2"/>
    <mergeCell ref="K2:P3"/>
    <mergeCell ref="Q2:R2"/>
    <mergeCell ref="S2:U2"/>
    <mergeCell ref="A3:B3"/>
    <mergeCell ref="C3:F3"/>
    <mergeCell ref="Q3:R3"/>
    <mergeCell ref="S3:U3"/>
    <mergeCell ref="A17:G17"/>
    <mergeCell ref="K7:L7"/>
    <mergeCell ref="A6:J6"/>
    <mergeCell ref="K6:U6"/>
    <mergeCell ref="A7:B7"/>
    <mergeCell ref="C7:D7"/>
    <mergeCell ref="E7:F7"/>
    <mergeCell ref="G7:H7"/>
    <mergeCell ref="T9:U9"/>
    <mergeCell ref="I7:J7"/>
    <mergeCell ref="A16:O16"/>
    <mergeCell ref="P16:U16"/>
    <mergeCell ref="K12:L12"/>
    <mergeCell ref="A15:T15"/>
    <mergeCell ref="Q7:R7"/>
    <mergeCell ref="S7:U7"/>
    <mergeCell ref="C4:P4"/>
    <mergeCell ref="H5:L5"/>
    <mergeCell ref="A11:B11"/>
    <mergeCell ref="E11:F11"/>
    <mergeCell ref="K11:L11"/>
    <mergeCell ref="O11:P11"/>
    <mergeCell ref="M7:N7"/>
    <mergeCell ref="O7:P7"/>
    <mergeCell ref="T8:U8"/>
    <mergeCell ref="S4:U4"/>
    <mergeCell ref="S5:U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