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60r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<sst xmlns="http://schemas.openxmlformats.org/spreadsheetml/2006/main" count="30">
  <si>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</si>
  <si>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</si>
  <si>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 xml:space="preserve">臺 中 市 實 施 集 中 支 付 支 用 單 位 數、支 付 淨 額 與 可 支 用 庫 款 餘 額                 </t>
  </si>
  <si>
    <t>支用單位數</t>
  </si>
  <si>
    <t>填　表</t>
  </si>
  <si>
    <t>資料來源：由本局庫款支付科依據各項支付業務資料編製。</t>
  </si>
  <si>
    <t>填表說明：本表編製2份，1份送財政部統計處，1份依統計法規定永久保存，資料透過網際網路上傳至「臺中市公務統計行政管理系統」。</t>
  </si>
  <si>
    <t>次年2月底編報</t>
  </si>
  <si>
    <t>支　付　淨　額</t>
  </si>
  <si>
    <t>中華民國113年度</t>
  </si>
  <si>
    <t>審　核</t>
  </si>
  <si>
    <t>可　　　　　　支　　　　　　用　　　　　　庫　　　　　　款　　　　　　餘　　　　　　額</t>
  </si>
  <si>
    <t>總　　　　　　　計</t>
  </si>
  <si>
    <t>金　　　額</t>
  </si>
  <si>
    <t>%</t>
  </si>
  <si>
    <t>年度歲出預算分配數</t>
  </si>
  <si>
    <t>金　 　額</t>
  </si>
  <si>
    <t>業務主管人員</t>
  </si>
  <si>
    <t>主辦統計人員</t>
  </si>
  <si>
    <t>以前年度應付歲出款</t>
  </si>
  <si>
    <t xml:space="preserve"> 金　　　額</t>
  </si>
  <si>
    <t>機關首長</t>
  </si>
  <si>
    <t>墊　　　付　　　款</t>
  </si>
  <si>
    <t>中華民國114年2月19日編製</t>
  </si>
  <si>
    <t>編 製 機 關</t>
  </si>
  <si>
    <t>表     號</t>
  </si>
  <si>
    <t>特 種 基 金</t>
  </si>
  <si>
    <t>金額單位：新臺幣元</t>
  </si>
  <si>
    <t>臺中市政府財政局</t>
  </si>
  <si>
    <t>20902-00-10-2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</si>
</sst>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\(#,##0\);_(* &quot;-&quot;_);_(@_)" numFmtId="198"/>
    <numFmt formatCode="#,##0.00_);[Red]\(#,##0.00\)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>
      <alignment horizontal="left" vertical="top" wrapText="true"/>
    </xf>
    <xf numFmtId="0" fontId="1" fillId="2" borderId="1" xfId="0" applyFont="true" applyFill="true" applyBorder="true">
      <alignment horizontal="left" vertical="top" wrapText="true"/>
    </xf>
    <xf numFmtId="0" fontId="2" borderId="0" xfId="0" applyFont="true"/>
    <xf numFmtId="0" fontId="1" fillId="2" borderId="2" xfId="0" applyFont="true" applyFill="true" applyBorder="true">
      <alignment horizontal="left" vertical="top" wrapText="true"/>
    </xf>
    <xf numFmtId="0" fontId="3" fillId="2" borderId="3" xfId="0" applyFont="true" applyFill="true" applyBorder="true">
      <alignment horizontal="center" vertical="center" wrapText="true"/>
    </xf>
    <xf numFmtId="197" fontId="4" fillId="2" borderId="4" xfId="0" applyNumberFormat="true" applyFont="true" applyFill="true" applyBorder="true">
      <alignment horizontal="center" vertical="center" wrapText="true"/>
    </xf>
    <xf numFmtId="0" fontId="3" fillId="2" borderId="5" xfId="0" applyFont="true" applyFill="true" applyBorder="true">
      <alignment horizontal="center" vertical="center" wrapText="true"/>
    </xf>
    <xf numFmtId="0" fontId="5" fillId="2" borderId="5" xfId="0" applyFont="true" applyFill="true" applyBorder="true">
      <alignment horizontal="center" vertical="center" wrapText="true"/>
    </xf>
    <xf numFmtId="198" fontId="3" fillId="2" borderId="5" xfId="0" applyNumberFormat="true" applyFont="true" applyFill="true" applyBorder="true">
      <alignment horizontal="left" vertical="top" wrapText="true"/>
    </xf>
    <xf numFmtId="0" fontId="1" fillId="2" borderId="4" xfId="0" applyFont="true" applyFill="true" applyBorder="true">
      <alignment horizontal="left" vertical="top" wrapText="true"/>
    </xf>
    <xf numFmtId="0" fontId="5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left" vertical="center" wrapText="true"/>
    </xf>
    <xf numFmtId="0" fontId="5" fillId="2" borderId="3" xfId="0" applyFont="true" applyFill="true" applyBorder="true">
      <alignment horizontal="center" vertical="center" wrapText="true"/>
    </xf>
    <xf numFmtId="0" fontId="1" fillId="2" borderId="5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top" wrapText="true"/>
    </xf>
    <xf numFmtId="0" fontId="5" fillId="2" borderId="7" xfId="0" applyFont="true" applyFill="true" applyBorder="true">
      <alignment horizontal="left" vertical="center" wrapText="true"/>
    </xf>
    <xf numFmtId="0" fontId="5" fillId="2" borderId="8" xfId="0" applyFont="true" applyFill="true" applyBorder="true">
      <alignment horizontal="center" vertical="center" wrapText="true"/>
    </xf>
    <xf numFmtId="198" fontId="3" fillId="2" borderId="8" xfId="0" applyNumberFormat="true" applyFont="true" applyFill="true" applyBorder="true">
      <alignment horizontal="left" vertical="top" wrapText="true"/>
    </xf>
    <xf numFmtId="0" fontId="1" fillId="2" borderId="7" xfId="0" applyFont="true" applyFill="true" applyBorder="true">
      <alignment horizontal="left" vertical="center" wrapText="true"/>
    </xf>
    <xf numFmtId="198" fontId="3" fillId="2" borderId="3" xfId="0" applyNumberFormat="true" applyFont="true" applyFill="true" applyBorder="true">
      <alignment horizontal="left" vertical="top" wrapText="true"/>
    </xf>
    <xf numFmtId="197" fontId="5" fillId="2" borderId="0" xfId="0" applyNumberFormat="true" applyFont="true" applyFill="true">
      <alignment horizontal="center" vertical="center" wrapText="true"/>
    </xf>
    <xf numFmtId="197" fontId="1" fillId="2" borderId="0" xfId="0" applyNumberFormat="true" applyFont="true" applyFill="true">
      <alignment horizontal="center" vertical="center" wrapText="true"/>
    </xf>
    <xf numFmtId="0" fontId="1" fillId="2" borderId="3" xfId="0" applyFont="true" applyFill="true" applyBorder="true">
      <alignment horizontal="center" vertical="center" wrapText="true"/>
    </xf>
    <xf numFmtId="199" fontId="6" fillId="2" borderId="3" xfId="0" applyNumberFormat="true" applyFont="true" applyFill="true" applyBorder="true">
      <alignment horizontal="left" vertical="top" wrapText="true"/>
    </xf>
    <xf numFmtId="0" fontId="5" fillId="2" borderId="0" xfId="0" applyFont="true" applyFill="true">
      <alignment horizontal="center" vertical="center" wrapText="true"/>
    </xf>
    <xf numFmtId="0" fontId="1" fillId="2" borderId="0" xfId="0" applyFont="true" applyFill="true">
      <alignment horizontal="center" vertical="center" wrapText="true"/>
    </xf>
    <xf numFmtId="200" fontId="1" fillId="2" borderId="0" xfId="0" applyNumberFormat="true" applyFont="true" applyFill="true">
      <alignment horizontal="left" vertical="top" wrapText="true"/>
    </xf>
    <xf numFmtId="200" fontId="1" fillId="2" borderId="0" xfId="0" applyNumberFormat="true" applyFont="true" applyFill="true">
      <alignment horizontal="right"/>
    </xf>
    <xf numFmtId="200" fontId="1" fillId="2" borderId="2" xfId="0" applyNumberFormat="true" applyFont="true" applyFill="true" applyBorder="true">
      <alignment horizontal="right"/>
    </xf>
    <xf numFmtId="200" fontId="1" fillId="2" borderId="2" xfId="0" applyNumberFormat="true" applyFont="true" applyFill="true" applyBorder="true">
      <alignment horizontal="left" vertical="top" wrapText="true"/>
    </xf>
    <xf numFmtId="200" fontId="5" fillId="2" borderId="3" xfId="0" applyNumberFormat="true" applyFont="true" applyFill="true" applyBorder="true">
      <alignment horizontal="center" vertical="center" wrapText="true"/>
    </xf>
    <xf numFmtId="200" fontId="1" fillId="2" borderId="4" xfId="0" applyNumberFormat="true" applyFont="true" applyFill="true" applyBorder="true">
      <alignment horizontal="left" vertical="top" wrapText="true"/>
    </xf>
    <xf numFmtId="0" fontId="5" fillId="2" borderId="0" xfId="0" applyFont="true" applyFill="true">
      <alignment horizontal="right" vertical="center" wrapText="true"/>
    </xf>
    <xf numFmtId="0" fontId="2" borderId="1" xfId="0" applyFont="true" applyBorder="true">
      <alignment horizontal="right"/>
    </xf>
    <xf numFmtId="0" fontId="2" borderId="9" xfId="0" applyFont="true" applyBorder="true">
      <alignment horizontal="right"/>
    </xf>
    <xf numFmtId="0" fontId="1" fillId="2" borderId="0" xfId="0" applyFont="true" applyFill="true">
      <alignment horizontal="right" vertical="center" wrapText="true"/>
    </xf>
    <xf numFmtId="0" fontId="7" fillId="2" borderId="3" xfId="0" applyFont="true" applyFill="true" applyBorder="true">
      <alignment horizontal="center" vertical="center" wrapText="true"/>
    </xf>
    <xf numFmtId="0" fontId="6" fillId="2" borderId="0" xfId="0" applyFont="true" applyFill="true">
      <alignment horizontal="center" vertical="center" wrapText="true"/>
    </xf>
    <xf numFmtId="0" fontId="5" fillId="2" borderId="10" xfId="0" applyFont="true" applyFill="true" applyBorder="true">
      <alignment horizontal="center" vertical="center" wrapText="true"/>
    </xf>
    <xf numFmtId="199" fontId="6" fillId="2" borderId="10" xfId="0" applyNumberFormat="true" applyFont="true" applyFill="true" applyBorder="true">
      <alignment horizontal="left"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S12" sqref="S12:U12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8.2109375" hidden="false" outlineLevel="0"/>
    <col min="3" max="3" bestFit="false" customWidth="true" width="7.2109375" hidden="false" outlineLevel="0"/>
    <col min="4" max="4" bestFit="false" customWidth="true" width="1.2109375" hidden="false" outlineLevel="0"/>
    <col min="5" max="5" bestFit="false" customWidth="true" width="7.2109375" hidden="false" outlineLevel="0"/>
    <col min="6" max="6" bestFit="false" customWidth="true" width="18.4921875" hidden="false" outlineLevel="0"/>
    <col min="7" max="8" bestFit="false" customWidth="true" width="9.2109375" hidden="true" outlineLevel="0"/>
    <col min="9" max="9" bestFit="false" customWidth="true" width="6.2109375" hidden="false" outlineLevel="0"/>
    <col min="10" max="10" bestFit="false" customWidth="true" width="18.78125" hidden="false" outlineLevel="0"/>
    <col min="11" max="11" bestFit="false" customWidth="true" width="10.2109375" hidden="false" outlineLevel="0"/>
    <col min="13" max="13" bestFit="false" customWidth="true" width="15.07421875" hidden="false" outlineLevel="0"/>
    <col min="14" max="14" bestFit="false" customWidth="true" width="5.2109375" hidden="false" outlineLevel="0"/>
    <col min="15" max="15" bestFit="false" customWidth="true" width="4.3515625" hidden="false" outlineLevel="0"/>
    <col min="16" max="16" bestFit="false" customWidth="true" width="23.2109375" hidden="false" outlineLevel="0"/>
    <col min="17" max="17" bestFit="false" customWidth="true" width="5.2109375" hidden="false" outlineLevel="0"/>
    <col min="18" max="18" bestFit="false" customWidth="true" width="4.2109375" hidden="false" outlineLevel="0"/>
    <col min="19" max="19" bestFit="false" customWidth="true" width="8.2109375" hidden="false" outlineLevel="0"/>
    <col min="20" max="20" bestFit="false" customWidth="true" width="1.2109375" hidden="false" outlineLevel="0"/>
    <col min="21" max="21" bestFit="false" customWidth="true" width="13.4921875" hidden="false" outlineLevel="0"/>
    <col min="22" max="22" bestFit="false" customWidth="true" width="2.2109375" hidden="false" outlineLevel="0"/>
    <col min="23" max="23" bestFit="false" customWidth="true" width="6.2109375" hidden="false" outlineLevel="0"/>
    <col min="24" max="24" bestFit="false" customWidth="true" width="3.2109375" hidden="false" outlineLevel="0"/>
    <col min="25" max="25" bestFit="false" customWidth="true" width="5.921875" hidden="false" outlineLevel="0"/>
    <col min="26" max="26" bestFit="false" customWidth="true" width="0.3515625" hidden="true" outlineLevel="0"/>
    <col min="27" max="27" bestFit="false" customWidth="true" width="16.2109375" hidden="false" outlineLevel="0"/>
    <col min="28" max="28" bestFit="false" customWidth="true" width="10.07421875" hidden="false" outlineLevel="0"/>
    <col min="29" max="29" bestFit="false" customWidth="true" width="2.3515625" hidden="false" outlineLevel="0"/>
  </cols>
  <sheetData>
    <row r="1" ht="13.7" customHeight="true">
      <c r="A1" s="1"/>
      <c r="B1" s="4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/>
      <c r="T1" s="27"/>
      <c r="U1" s="27"/>
      <c r="V1" s="1"/>
      <c r="W1" s="4"/>
      <c r="X1" s="4"/>
      <c r="Y1" s="4"/>
      <c r="Z1" s="4"/>
      <c r="AA1" s="4"/>
      <c r="AB1" s="4"/>
      <c r="AC1" s="1"/>
    </row>
    <row r="2" ht="29.25" customHeight="true">
      <c r="A2" s="2"/>
      <c r="B2" s="5" t="s">
        <v>0</v>
      </c>
      <c r="C2" s="13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8"/>
      <c r="T2" s="28"/>
      <c r="U2" s="28"/>
      <c r="V2" s="34"/>
      <c r="W2" s="37" t="s">
        <v>24</v>
      </c>
      <c r="X2" s="13"/>
      <c r="Y2" s="13"/>
      <c r="Z2" s="13"/>
      <c r="AA2" s="5" t="s">
        <v>28</v>
      </c>
      <c r="AB2" s="13"/>
      <c r="AC2" s="15"/>
    </row>
    <row r="3" ht="29.25" customHeight="true">
      <c r="A3" s="2"/>
      <c r="B3" s="5" t="s">
        <v>1</v>
      </c>
      <c r="C3" s="13"/>
      <c r="D3" s="16" t="s">
        <v>7</v>
      </c>
      <c r="E3" s="19"/>
      <c r="F3" s="19"/>
      <c r="G3" s="19"/>
      <c r="H3" s="19"/>
      <c r="I3" s="19"/>
      <c r="J3" s="19"/>
      <c r="K3" s="4"/>
      <c r="L3" s="4"/>
      <c r="M3" s="4"/>
      <c r="N3" s="4"/>
      <c r="O3" s="4"/>
      <c r="P3" s="4"/>
      <c r="Q3" s="4"/>
      <c r="R3" s="4"/>
      <c r="S3" s="29"/>
      <c r="T3" s="29"/>
      <c r="U3" s="29"/>
      <c r="V3" s="35"/>
      <c r="W3" s="5" t="s">
        <v>25</v>
      </c>
      <c r="X3" s="13"/>
      <c r="Y3" s="13"/>
      <c r="Z3" s="13"/>
      <c r="AA3" s="13" t="s">
        <v>29</v>
      </c>
      <c r="AB3" s="13"/>
      <c r="AC3" s="15"/>
    </row>
    <row r="4" ht="35.1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"/>
    </row>
    <row r="5" ht="6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7"/>
      <c r="T5" s="27"/>
      <c r="U5" s="27"/>
      <c r="V5" s="1"/>
      <c r="W5" s="1"/>
      <c r="X5" s="1"/>
      <c r="Y5" s="1"/>
      <c r="Z5" s="1"/>
      <c r="AA5" s="1"/>
      <c r="AB5" s="1"/>
      <c r="AC5" s="1"/>
    </row>
    <row r="6" ht="6" customHeight="true">
      <c r="A6" s="1"/>
      <c r="B6" s="1"/>
      <c r="C6" s="1"/>
      <c r="D6" s="1"/>
      <c r="E6" s="1"/>
      <c r="F6" s="21" t="s">
        <v>9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1"/>
      <c r="Z6" s="1"/>
      <c r="AA6" s="1"/>
      <c r="AB6" s="1"/>
      <c r="AC6" s="1"/>
    </row>
    <row r="7" ht="29.25" customHeight="true">
      <c r="A7" s="1"/>
      <c r="B7" s="1"/>
      <c r="C7" s="1"/>
      <c r="D7" s="1"/>
      <c r="E7" s="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"/>
      <c r="Z7" s="38" t="s">
        <v>27</v>
      </c>
      <c r="AA7" s="38"/>
      <c r="AB7" s="38"/>
      <c r="AC7" s="1"/>
    </row>
    <row r="8" ht="6" customHeight="true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0"/>
      <c r="T8" s="30"/>
      <c r="U8" s="30"/>
      <c r="V8" s="4"/>
      <c r="W8" s="4"/>
      <c r="X8" s="4"/>
      <c r="Y8" s="4"/>
      <c r="Z8" s="4"/>
      <c r="AA8" s="4"/>
      <c r="AB8" s="4"/>
      <c r="AC8" s="1"/>
    </row>
    <row r="9" ht="35.1" customHeight="true">
      <c r="A9" s="1"/>
      <c r="B9" s="7" t="s">
        <v>3</v>
      </c>
      <c r="C9" s="8"/>
      <c r="D9" s="17"/>
      <c r="E9" s="13" t="s">
        <v>8</v>
      </c>
      <c r="F9" s="13"/>
      <c r="G9" s="13"/>
      <c r="H9" s="13"/>
      <c r="I9" s="13" t="s">
        <v>11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"/>
    </row>
    <row r="10" ht="35.1" customHeight="true">
      <c r="A10" s="1"/>
      <c r="B10" s="8"/>
      <c r="C10" s="14"/>
      <c r="D10" s="17"/>
      <c r="E10" s="13"/>
      <c r="F10" s="23"/>
      <c r="G10" s="23"/>
      <c r="H10" s="13"/>
      <c r="I10" s="13" t="s">
        <v>12</v>
      </c>
      <c r="J10" s="13"/>
      <c r="K10" s="13"/>
      <c r="L10" s="13" t="s">
        <v>15</v>
      </c>
      <c r="M10" s="13"/>
      <c r="N10" s="13"/>
      <c r="O10" s="13"/>
      <c r="P10" s="13" t="s">
        <v>19</v>
      </c>
      <c r="Q10" s="13"/>
      <c r="R10" s="13"/>
      <c r="S10" s="13" t="s">
        <v>22</v>
      </c>
      <c r="T10" s="13"/>
      <c r="U10" s="13"/>
      <c r="V10" s="13"/>
      <c r="W10" s="13"/>
      <c r="X10" s="13" t="s">
        <v>26</v>
      </c>
      <c r="Y10" s="13"/>
      <c r="Z10" s="13"/>
      <c r="AA10" s="13"/>
      <c r="AB10" s="13"/>
      <c r="AC10" s="1"/>
    </row>
    <row r="11" ht="35.1" customHeight="true">
      <c r="A11" s="1"/>
      <c r="B11" s="8"/>
      <c r="C11" s="8"/>
      <c r="D11" s="17"/>
      <c r="E11" s="13"/>
      <c r="F11" s="13"/>
      <c r="G11" s="13"/>
      <c r="H11" s="13"/>
      <c r="I11" s="13" t="s">
        <v>13</v>
      </c>
      <c r="J11" s="13"/>
      <c r="K11" s="13" t="s">
        <v>14</v>
      </c>
      <c r="L11" s="13" t="s">
        <v>16</v>
      </c>
      <c r="M11" s="13"/>
      <c r="N11" s="13" t="s">
        <v>14</v>
      </c>
      <c r="O11" s="13"/>
      <c r="P11" s="13" t="s">
        <v>20</v>
      </c>
      <c r="Q11" s="13" t="s">
        <v>14</v>
      </c>
      <c r="R11" s="13"/>
      <c r="S11" s="31" t="s">
        <v>20</v>
      </c>
      <c r="T11" s="31"/>
      <c r="U11" s="31"/>
      <c r="V11" s="13" t="s">
        <v>14</v>
      </c>
      <c r="W11" s="13"/>
      <c r="X11" s="13" t="s">
        <v>20</v>
      </c>
      <c r="Y11" s="13"/>
      <c r="Z11" s="13"/>
      <c r="AA11" s="13"/>
      <c r="AB11" s="39" t="s">
        <v>14</v>
      </c>
      <c r="AC11" s="1"/>
    </row>
    <row r="12" ht="288.6" customHeight="true">
      <c r="A12" s="1"/>
      <c r="B12" s="9" t="n">
        <v>505</v>
      </c>
      <c r="C12" s="9"/>
      <c r="D12" s="18"/>
      <c r="E12" s="20" t="n">
        <v>365188878337</v>
      </c>
      <c r="F12" s="20"/>
      <c r="G12" s="20"/>
      <c r="H12" s="20"/>
      <c r="I12" s="20" t="n">
        <f>L12+P12+S12+X12</f>
        <v>78029548510</v>
      </c>
      <c r="J12" s="20"/>
      <c r="K12" s="24" t="n">
        <f>N12+Q12+V12+AB12</f>
        <v>100</v>
      </c>
      <c r="L12" s="20" t="n">
        <v>17405961836</v>
      </c>
      <c r="M12" s="20"/>
      <c r="N12" s="24" t="n">
        <f>L12/I12*100</f>
        <v>22.3068852356224</v>
      </c>
      <c r="O12" s="24"/>
      <c r="P12" s="20" t="n">
        <v>6862481886</v>
      </c>
      <c r="Q12" s="24" t="n">
        <f>P12/I12*100</f>
        <v>8.79472202138979</v>
      </c>
      <c r="R12" s="24"/>
      <c r="S12" s="20" t="n">
        <v>1705871452</v>
      </c>
      <c r="T12" s="20"/>
      <c r="U12" s="20"/>
      <c r="V12" s="24" t="n">
        <f>S12/I12*100</f>
        <v>2.18618649546765</v>
      </c>
      <c r="W12" s="24"/>
      <c r="X12" s="20" t="n">
        <v>52055233336</v>
      </c>
      <c r="Y12" s="20"/>
      <c r="Z12" s="20"/>
      <c r="AA12" s="20"/>
      <c r="AB12" s="40" t="n">
        <f>X12/I12*100</f>
        <v>66.7122062475202</v>
      </c>
      <c r="AC12" s="1"/>
    </row>
    <row r="13">
      <c r="A13" s="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2"/>
      <c r="T13" s="32"/>
      <c r="U13" s="32"/>
      <c r="V13" s="10"/>
      <c r="W13" s="10"/>
      <c r="X13" s="10"/>
      <c r="Y13" s="10"/>
      <c r="Z13" s="10"/>
      <c r="AA13" s="10"/>
      <c r="AB13" s="10"/>
      <c r="AC13" s="1"/>
    </row>
    <row r="14" ht="2.45" customHeight="true">
      <c r="A14" s="1"/>
      <c r="B14" s="11" t="s">
        <v>4</v>
      </c>
      <c r="C14" s="12"/>
      <c r="D14" s="12"/>
      <c r="E14" s="12"/>
      <c r="F14" s="1"/>
      <c r="G14" s="11" t="s">
        <v>10</v>
      </c>
      <c r="H14" s="12"/>
      <c r="I14" s="12"/>
      <c r="J14" s="12"/>
      <c r="K14" s="1"/>
      <c r="L14" s="1"/>
      <c r="M14" s="25" t="s">
        <v>17</v>
      </c>
      <c r="N14" s="26"/>
      <c r="O14" s="26"/>
      <c r="P14" s="1"/>
      <c r="Q14" s="1"/>
      <c r="R14" s="1"/>
      <c r="S14" s="27"/>
      <c r="T14" s="27"/>
      <c r="U14" s="27"/>
      <c r="V14" s="1"/>
      <c r="W14" s="1"/>
      <c r="X14" s="1"/>
      <c r="Y14" s="1"/>
      <c r="Z14" s="1"/>
      <c r="AA14" s="1"/>
      <c r="AB14" s="1"/>
      <c r="AC14" s="1"/>
    </row>
    <row r="15" ht="27" customHeight="true">
      <c r="A15" s="1"/>
      <c r="B15" s="12"/>
      <c r="C15" s="12"/>
      <c r="D15" s="12"/>
      <c r="E15" s="12"/>
      <c r="F15" s="1"/>
      <c r="G15" s="12"/>
      <c r="H15" s="12"/>
      <c r="I15" s="12"/>
      <c r="J15" s="12"/>
      <c r="K15" s="1"/>
      <c r="L15" s="1"/>
      <c r="M15" s="26"/>
      <c r="N15" s="26"/>
      <c r="O15" s="26"/>
      <c r="P15" s="1"/>
      <c r="Q15" s="1"/>
      <c r="R15" s="25" t="s">
        <v>21</v>
      </c>
      <c r="S15" s="26"/>
      <c r="T15" s="26"/>
      <c r="U15" s="26"/>
      <c r="V15" s="1"/>
      <c r="W15" s="1"/>
      <c r="X15" s="1"/>
      <c r="Y15" s="1"/>
      <c r="Z15" s="1"/>
      <c r="AA15" s="1"/>
      <c r="AB15" s="1"/>
      <c r="AC15" s="1"/>
    </row>
    <row r="16" ht="2.45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5" t="s">
        <v>18</v>
      </c>
      <c r="N16" s="26"/>
      <c r="O16" s="26"/>
      <c r="P16" s="1"/>
      <c r="Q16" s="1"/>
      <c r="R16" s="26"/>
      <c r="S16" s="26"/>
      <c r="T16" s="26"/>
      <c r="U16" s="26"/>
      <c r="V16" s="1"/>
      <c r="W16" s="1"/>
      <c r="X16" s="1"/>
      <c r="Y16" s="1"/>
      <c r="Z16" s="1"/>
      <c r="AA16" s="1"/>
      <c r="AB16" s="1"/>
      <c r="AC16" s="1"/>
    </row>
    <row r="17" ht="27" customHeight="tru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6"/>
      <c r="N17" s="26"/>
      <c r="O17" s="26"/>
      <c r="P17" s="1"/>
      <c r="Q17" s="1"/>
      <c r="R17" s="1"/>
      <c r="S17" s="27"/>
      <c r="T17" s="27"/>
      <c r="U17" s="27"/>
      <c r="V17" s="1"/>
      <c r="W17" s="1"/>
      <c r="X17" s="1"/>
      <c r="Y17" s="1"/>
      <c r="Z17" s="1"/>
      <c r="AA17" s="1"/>
      <c r="AB17" s="1"/>
      <c r="AC17" s="1"/>
    </row>
    <row r="18" ht="11.65" customHeight="tru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7"/>
      <c r="T18" s="27"/>
      <c r="U18" s="27"/>
      <c r="V18" s="1"/>
      <c r="W18" s="1"/>
      <c r="X18" s="1"/>
      <c r="Y18" s="1"/>
      <c r="Z18" s="1"/>
      <c r="AA18" s="1"/>
      <c r="AB18" s="1"/>
      <c r="AC18" s="1"/>
    </row>
    <row r="19" ht="29.25" customHeight="true">
      <c r="A19" s="1"/>
      <c r="B19" s="11" t="s">
        <v>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"/>
    </row>
    <row r="20" ht="29.25" customHeight="true">
      <c r="A20" s="1"/>
      <c r="B20" s="11" t="s">
        <v>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3" t="s">
        <v>23</v>
      </c>
      <c r="V20" s="36"/>
      <c r="W20" s="36"/>
      <c r="X20" s="36"/>
      <c r="Y20" s="36"/>
      <c r="Z20" s="36"/>
      <c r="AA20" s="36"/>
      <c r="AB20" s="36"/>
      <c r="AC20" s="1"/>
    </row>
    <row r="21" ht="29.25" customHeight="true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7"/>
      <c r="V21" s="1"/>
      <c r="W21" s="1"/>
      <c r="X21" s="1"/>
      <c r="Y21" s="1"/>
      <c r="Z21" s="1"/>
      <c r="AA21" s="1"/>
      <c r="AB21" s="1"/>
      <c r="AC21" s="1"/>
    </row>
    <row r="22" ht="21" customHeight="true">
      <c r="A22" s="3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Z23" s="3"/>
      <c r="AA23" s="3"/>
      <c r="AB23" s="3"/>
      <c r="AC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Z24" s="3"/>
      <c r="AA24" s="3"/>
      <c r="AB24" s="3"/>
      <c r="AC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3"/>
      <c r="AA25" s="3"/>
      <c r="AB25" s="3"/>
      <c r="AC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"/>
      <c r="AA26" s="3"/>
      <c r="AB26" s="3"/>
      <c r="AC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Z27" s="3"/>
      <c r="AA27" s="3"/>
      <c r="AB27" s="3"/>
      <c r="AC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C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3"/>
      <c r="AA29" s="3"/>
      <c r="AB29" s="3"/>
      <c r="AC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Z30" s="3"/>
      <c r="AA30" s="3"/>
      <c r="AB30" s="3"/>
      <c r="AC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Z31" s="3"/>
      <c r="AA31" s="3"/>
      <c r="AB31" s="3"/>
      <c r="AC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Z32" s="3"/>
      <c r="AA32" s="3"/>
      <c r="AB32" s="3"/>
      <c r="AC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Z33" s="3"/>
      <c r="AA33" s="3"/>
      <c r="AB33" s="3"/>
      <c r="AC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Z34" s="3"/>
      <c r="AA34" s="3"/>
      <c r="AB34" s="3"/>
      <c r="AC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Z35" s="3"/>
      <c r="AA35" s="3"/>
      <c r="AB35" s="3"/>
      <c r="AC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3"/>
      <c r="AA36" s="3"/>
      <c r="AB36" s="3"/>
      <c r="AC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Z37" s="3"/>
      <c r="AA37" s="3"/>
      <c r="AB37" s="3"/>
      <c r="AC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Z38" s="3"/>
      <c r="AA38" s="3"/>
      <c r="AB38" s="3"/>
      <c r="AC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Z39" s="3"/>
      <c r="AA39" s="3"/>
      <c r="AB39" s="3"/>
      <c r="AC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Z40" s="3"/>
      <c r="AA40" s="3"/>
      <c r="AB40" s="3"/>
      <c r="AC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Z41" s="3"/>
      <c r="AA41" s="3"/>
      <c r="AB41" s="3"/>
      <c r="AC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Z45" s="3"/>
      <c r="AA45" s="3"/>
      <c r="AB45" s="3"/>
      <c r="AC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Z171" s="3"/>
      <c r="AA171" s="3"/>
      <c r="AB171" s="3"/>
      <c r="AC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Z172" s="3"/>
      <c r="AA172" s="3"/>
      <c r="AB172" s="3"/>
      <c r="AC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Z173" s="3"/>
      <c r="AA173" s="3"/>
      <c r="AB173" s="3"/>
      <c r="AC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Z174" s="3"/>
      <c r="AA174" s="3"/>
      <c r="AB174" s="3"/>
      <c r="AC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Z175" s="3"/>
      <c r="AA175" s="3"/>
      <c r="AB175" s="3"/>
      <c r="AC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Z176" s="3"/>
      <c r="AA176" s="3"/>
      <c r="AB176" s="3"/>
      <c r="AC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Z177" s="3"/>
      <c r="AA177" s="3"/>
      <c r="AB177" s="3"/>
      <c r="AC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Z178" s="3"/>
      <c r="AA178" s="3"/>
      <c r="AB178" s="3"/>
      <c r="AC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Z179" s="3"/>
      <c r="AA179" s="3"/>
      <c r="AB179" s="3"/>
      <c r="AC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Z180" s="3"/>
      <c r="AA180" s="3"/>
      <c r="AB180" s="3"/>
      <c r="AC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Z181" s="3"/>
      <c r="AA181" s="3"/>
      <c r="AB181" s="3"/>
      <c r="AC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Z182" s="3"/>
      <c r="AA182" s="3"/>
      <c r="AB182" s="3"/>
      <c r="AC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Z183" s="3"/>
      <c r="AA183" s="3"/>
      <c r="AB183" s="3"/>
      <c r="AC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Z184" s="3"/>
      <c r="AA184" s="3"/>
      <c r="AB184" s="3"/>
      <c r="AC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Z185" s="3"/>
      <c r="AA185" s="3"/>
      <c r="AB185" s="3"/>
      <c r="AC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Z186" s="3"/>
      <c r="AA186" s="3"/>
      <c r="AB186" s="3"/>
      <c r="AC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Z187" s="3"/>
      <c r="AA187" s="3"/>
      <c r="AB187" s="3"/>
      <c r="AC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Z188" s="3"/>
      <c r="AA188" s="3"/>
      <c r="AB188" s="3"/>
      <c r="AC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Z189" s="3"/>
      <c r="AA189" s="3"/>
      <c r="AB189" s="3"/>
      <c r="AC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Z190" s="3"/>
      <c r="AA190" s="3"/>
      <c r="AB190" s="3"/>
      <c r="AC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Z191" s="3"/>
      <c r="AA191" s="3"/>
      <c r="AB191" s="3"/>
      <c r="AC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Z192" s="3"/>
      <c r="AA192" s="3"/>
      <c r="AB192" s="3"/>
      <c r="AC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Z193" s="3"/>
      <c r="AA193" s="3"/>
      <c r="AB193" s="3"/>
      <c r="AC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Z194" s="3"/>
      <c r="AA194" s="3"/>
      <c r="AB194" s="3"/>
      <c r="AC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Z195" s="3"/>
      <c r="AA195" s="3"/>
      <c r="AB195" s="3"/>
      <c r="AC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Z196" s="3"/>
      <c r="AA196" s="3"/>
      <c r="AB196" s="3"/>
      <c r="AC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Z197" s="3"/>
      <c r="AA197" s="3"/>
      <c r="AB197" s="3"/>
      <c r="AC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Z198" s="3"/>
      <c r="AA198" s="3"/>
      <c r="AB198" s="3"/>
      <c r="AC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Z199" s="3"/>
      <c r="AA199" s="3"/>
      <c r="AB199" s="3"/>
      <c r="AC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Z200" s="3"/>
      <c r="AA200" s="3"/>
      <c r="AB200" s="3"/>
      <c r="AC200" s="3"/>
    </row>
  </sheetData>
  <mergeCells>
    <mergeCell ref="B22:AB22"/>
    <mergeCell ref="B2:C2"/>
    <mergeCell ref="W2:Z2"/>
    <mergeCell ref="AA2:AB2"/>
    <mergeCell ref="B3:C3"/>
    <mergeCell ref="W3:Z3"/>
    <mergeCell ref="AA3:AB3"/>
    <mergeCell ref="D3:J3"/>
    <mergeCell ref="B4:AB4"/>
    <mergeCell ref="F6:X7"/>
    <mergeCell ref="Z7:AB7"/>
    <mergeCell ref="B9:D11"/>
    <mergeCell ref="E9:H11"/>
    <mergeCell ref="I9:AB9"/>
    <mergeCell ref="I10:K10"/>
    <mergeCell ref="L10:O10"/>
    <mergeCell ref="M14:O15"/>
    <mergeCell ref="P10:R10"/>
    <mergeCell ref="S10:W10"/>
    <mergeCell ref="X10:AB10"/>
    <mergeCell ref="I11:J11"/>
    <mergeCell ref="L11:M11"/>
    <mergeCell ref="N11:O11"/>
    <mergeCell ref="Q11:R11"/>
    <mergeCell ref="S11:U11"/>
    <mergeCell ref="V11:W11"/>
    <mergeCell ref="X11:AA11"/>
    <mergeCell ref="B20:T21"/>
    <mergeCell ref="U20:AB20"/>
    <mergeCell ref="S12:U12"/>
    <mergeCell ref="V12:W12"/>
    <mergeCell ref="X12:AA12"/>
    <mergeCell ref="B12:D12"/>
    <mergeCell ref="E12:H12"/>
    <mergeCell ref="I12:J12"/>
    <mergeCell ref="R15:U16"/>
    <mergeCell ref="M16:O17"/>
    <mergeCell ref="B19:AB19"/>
    <mergeCell ref="Q12:R12"/>
    <mergeCell ref="L12:M12"/>
    <mergeCell ref="N12:O12"/>
    <mergeCell ref="B14:E15"/>
    <mergeCell ref="G14:J15"/>
  </mergeCells>
  <dataValidations count="26">
    <dataValidation type="decimal" errorStyle="warning" operator="equal" allowBlank="0" showInputMessage="1" showErrorMessage="1" errorTitle="" error="{2}" promptTitle="" prompt="" sqref="B4:B4">
      <formula1>"='臺中市$0_3_1$010000066000'"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9:B9">
      <formula1>"='實施集中支付支用單位數.支付淨額與可支用庫款餘額_支用單位數$0_8_1$2090200a006'"</formula1>
      <formula2>k-SmartTag-statCourseNo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9:E9">
      <formula1>"='實施集中支付支用單位數.支付淨額與可支用庫款餘額_支付淨額$0_8_4$2090200a008'"</formula1>
      <formula2>k-SmartTag-statCourseNo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"='中華民國113年度$0_5_5$2024'"</formula1>
      <formula2>k-SmartTag-date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9:I9">
      <formula1>"='實施集中支付支用單位數.支付淨額與可支用庫款餘額_可支用庫款餘額依庫款餘額別$0_8_8$2090200a011'"</formula1>
      <formula2>k-SmartTag-statCourseNo</formula2>
    </dataValidation>
    <dataValidation type="decimal" errorStyle="warning" operator="equal" allowBlank="0" showInputMessage="1" showErrorMessage="1" errorTitle="" error="{2}" promptTitle="" prompt="" sqref="L10:L10">
      <formula1>"='年度歲出預算分配數$0_9_11$0900600001'"</formula1>
      <formula2>k-SmartTag-muti1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0:P10">
      <formula1>"='以前年度應付歲出款$0_9_15$0900600002'"</formula1>
      <formula2>k-SmartTag-muti1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0:S10">
      <formula1>"='墊付款$0_9_18$0900600003'"</formula1>
      <formula2>k-SmartTag-muti1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:X10">
      <formula1>"='特種基金$0_9_23$0900600004'"</formula1>
      <formula2>k-SmartTag-muti1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X12:AA12 S12:U12 L12:M12 B12:H12 P12:P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