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<sst xmlns="http://schemas.openxmlformats.org/spreadsheetml/2006/main" count="38">
  <si>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</si>
  <si>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</si>
  <si>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臺中市高級中等學校學生年齡別統計-普通科</t>
  </si>
  <si>
    <t xml:space="preserve">                                   中華民國113學年度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</si>
  <si>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</si>
  <si>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</si>
  <si>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</si>
  <si>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</si>
  <si>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</si>
  <si>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</si>
  <si>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</si>
  <si>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</si>
  <si>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</si>
  <si>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</si>
  <si>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</si>
  <si>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</si>
  <si>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</si>
  <si>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</si>
  <si>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</si>
  <si>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</si>
  <si>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</si>
  <si>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</si>
  <si>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</si>
  <si>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</si>
  <si>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</si>
  <si>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</si>
  <si>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</si>
  <si>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</si>
  <si>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</si>
  <si>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</si>
  <si>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</si>
  <si>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</si>
  <si>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</si>
  <si>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10411-01-01-2</t>
  </si>
  <si>
    <t>21歲</t>
  </si>
  <si>
    <t>單位：人</t>
  </si>
  <si>
    <t>22歲以上</t>
  </si>
  <si>
    <t xml:space="preserve">  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</si>
</sst>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2109375" hidden="false" outlineLevel="0"/>
    <col min="14" max="50" bestFit="false" customWidth="true" width="9.2109375" hidden="false" outlineLevel="0"/>
  </cols>
  <sheetData>
    <row r="1" ht="13.9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29</v>
      </c>
      <c r="L1" s="1" t="s">
        <v>32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4.25" customHeight="true">
      <c r="A2" s="1" t="s">
        <v>1</v>
      </c>
      <c r="B2" s="12"/>
      <c r="C2" s="20" t="s">
        <v>16</v>
      </c>
      <c r="D2" s="25"/>
      <c r="E2" s="25"/>
      <c r="F2" s="25"/>
      <c r="G2" s="32"/>
      <c r="H2" s="32"/>
      <c r="I2" s="36"/>
      <c r="J2" s="38"/>
      <c r="K2" s="1" t="s">
        <v>30</v>
      </c>
      <c r="L2" s="12" t="s">
        <v>33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35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17</v>
      </c>
      <c r="D5" s="1" t="s">
        <v>19</v>
      </c>
      <c r="E5" s="12" t="s">
        <v>20</v>
      </c>
      <c r="F5" s="12" t="s">
        <v>21</v>
      </c>
      <c r="G5" s="12" t="s">
        <v>24</v>
      </c>
      <c r="H5" s="12" t="s">
        <v>25</v>
      </c>
      <c r="I5" s="12" t="s">
        <v>26</v>
      </c>
      <c r="J5" s="12" t="s">
        <v>28</v>
      </c>
      <c r="K5" s="12" t="s">
        <v>31</v>
      </c>
      <c r="L5" s="12" t="s">
        <v>34</v>
      </c>
      <c r="M5" s="40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13</v>
      </c>
      <c r="C6" s="21" t="n">
        <f>SUM(D6:M6)</f>
        <v>36635</v>
      </c>
      <c r="D6" s="26" t="n">
        <f>SUM(D7:D8)</f>
        <v>0</v>
      </c>
      <c r="E6" s="26" t="n">
        <f>SUM(E7:E8)</f>
        <v>44</v>
      </c>
      <c r="F6" s="26" t="n">
        <f>SUM(F7:F8)</f>
        <v>12055</v>
      </c>
      <c r="G6" s="26" t="n">
        <f>SUM(G7:G8)</f>
        <v>12146</v>
      </c>
      <c r="H6" s="26" t="n">
        <f>SUM(H7:H8)</f>
        <v>11939</v>
      </c>
      <c r="I6" s="26" t="n">
        <f>SUM(I7:I8)</f>
        <v>381</v>
      </c>
      <c r="J6" s="26" t="n">
        <f>SUM(J7:J8)</f>
        <v>60</v>
      </c>
      <c r="K6" s="26" t="n">
        <f>SUM(K7:K8)</f>
        <v>5</v>
      </c>
      <c r="L6" s="26" t="n">
        <f>SUM(L7:L8)</f>
        <v>5</v>
      </c>
      <c r="M6" s="26" t="n">
        <f>SUM(M7:M8)</f>
        <v>0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14</v>
      </c>
      <c r="C7" s="22" t="n">
        <f>SUM(D7:M7)</f>
        <v>18581</v>
      </c>
      <c r="D7" s="27" t="n">
        <f>D10+D13+D16+D19</f>
        <v>0</v>
      </c>
      <c r="E7" s="27" t="n">
        <f>E10+E13+E16+E19</f>
        <v>24</v>
      </c>
      <c r="F7" s="27" t="n">
        <f>F10+F13+F16+F19</f>
        <v>6190</v>
      </c>
      <c r="G7" s="27" t="n">
        <f>G10+G13+G16+G19</f>
        <v>6096</v>
      </c>
      <c r="H7" s="27" t="n">
        <f>H10+H13+H16+H19</f>
        <v>6008</v>
      </c>
      <c r="I7" s="27" t="n">
        <f>I10+I13+I16+I19</f>
        <v>209</v>
      </c>
      <c r="J7" s="27" t="n">
        <f>J10+J13+J16+J19</f>
        <v>47</v>
      </c>
      <c r="K7" s="27" t="n">
        <f>K10+K13+K16+K19</f>
        <v>4</v>
      </c>
      <c r="L7" s="27" t="n">
        <f>L10+L13+L16+L19</f>
        <v>3</v>
      </c>
      <c r="M7" s="27" t="n">
        <f>M10+M13+M16+M19</f>
        <v>0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15</v>
      </c>
      <c r="C8" s="22" t="n">
        <f>SUM(D8:M8)</f>
        <v>18054</v>
      </c>
      <c r="D8" s="27" t="n">
        <f>D11+D14+D17+D20</f>
        <v>0</v>
      </c>
      <c r="E8" s="27" t="n">
        <f>E11+E14+E17+E20</f>
        <v>20</v>
      </c>
      <c r="F8" s="27" t="n">
        <f>F11+F14+F17+F20</f>
        <v>5865</v>
      </c>
      <c r="G8" s="27" t="n">
        <f>G11+G14+G17+G20</f>
        <v>6050</v>
      </c>
      <c r="H8" s="27" t="n">
        <f>H11+H14+H17+H20</f>
        <v>5931</v>
      </c>
      <c r="I8" s="27" t="n">
        <f>I11+I14+I17+I20</f>
        <v>172</v>
      </c>
      <c r="J8" s="27" t="n">
        <f>J11+J14+J17+J20</f>
        <v>13</v>
      </c>
      <c r="K8" s="27" t="n">
        <f>K11+K14+K17+K20</f>
        <v>1</v>
      </c>
      <c r="L8" s="27" t="n">
        <f>L11+L14+L17+L20</f>
        <v>2</v>
      </c>
      <c r="M8" s="27" t="n">
        <f>M11+M14+M17+M20</f>
        <v>0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13</v>
      </c>
      <c r="C9" s="22" t="n">
        <f>SUM(D9:M9)</f>
        <v>12366</v>
      </c>
      <c r="D9" s="27" t="n">
        <f>SUM(D10:D11)</f>
        <v>0</v>
      </c>
      <c r="E9" s="27" t="n">
        <f>SUM(E10:E11)</f>
        <v>44</v>
      </c>
      <c r="F9" s="27" t="n">
        <f>SUM(F10:F11)</f>
        <v>12013</v>
      </c>
      <c r="G9" s="27" t="n">
        <f>SUM(G10:G11)</f>
        <v>282</v>
      </c>
      <c r="H9" s="27" t="n">
        <f>SUM(H10:H11)</f>
        <v>26</v>
      </c>
      <c r="I9" s="27" t="n">
        <f>SUM(I10:I11)</f>
        <v>0</v>
      </c>
      <c r="J9" s="27" t="n">
        <f>SUM(J10:J11)</f>
        <v>0</v>
      </c>
      <c r="K9" s="27" t="n">
        <f>SUM(K10:K11)</f>
        <v>1</v>
      </c>
      <c r="L9" s="27" t="n">
        <f>SUM(L10:L11)</f>
        <v>0</v>
      </c>
      <c r="M9" s="27" t="n">
        <f>SUM(M10:M11)</f>
        <v>0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14</v>
      </c>
      <c r="C10" s="22" t="n">
        <f>SUM(D10:M10)</f>
        <v>6365</v>
      </c>
      <c r="D10" s="27" t="n">
        <v>0</v>
      </c>
      <c r="E10" s="27" t="n">
        <v>24</v>
      </c>
      <c r="F10" s="27" t="n">
        <v>6161</v>
      </c>
      <c r="G10" s="27" t="n">
        <v>167</v>
      </c>
      <c r="H10" s="27" t="n">
        <v>12</v>
      </c>
      <c r="I10" s="27" t="n">
        <v>0</v>
      </c>
      <c r="J10" s="27" t="n">
        <v>0</v>
      </c>
      <c r="K10" s="27" t="n">
        <v>1</v>
      </c>
      <c r="L10" s="27" t="n">
        <v>0</v>
      </c>
      <c r="M10" s="27" t="n">
        <v>0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15</v>
      </c>
      <c r="C11" s="22" t="n">
        <f>SUM(D11:M11)</f>
        <v>6001</v>
      </c>
      <c r="D11" s="27" t="n">
        <v>0</v>
      </c>
      <c r="E11" s="27" t="n">
        <v>20</v>
      </c>
      <c r="F11" s="27" t="n">
        <v>5852</v>
      </c>
      <c r="G11" s="27" t="n">
        <v>115</v>
      </c>
      <c r="H11" s="27" t="n">
        <v>14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13</v>
      </c>
      <c r="C12" s="22" t="n">
        <f>SUM(D12:M12)</f>
        <v>12194</v>
      </c>
      <c r="D12" s="27" t="n">
        <f>SUM(D13:D14)</f>
        <v>0</v>
      </c>
      <c r="E12" s="27" t="n">
        <f>SUM(E13:E14)</f>
        <v>0</v>
      </c>
      <c r="F12" s="27" t="n">
        <f>SUM(F13:F14)</f>
        <v>42</v>
      </c>
      <c r="G12" s="27" t="n">
        <f>SUM(G13:G14)</f>
        <v>11818</v>
      </c>
      <c r="H12" s="27" t="n">
        <f>SUM(H13:H14)</f>
        <v>297</v>
      </c>
      <c r="I12" s="27" t="n">
        <f>SUM(I13:I14)</f>
        <v>34</v>
      </c>
      <c r="J12" s="27" t="n">
        <f>SUM(J13:J14)</f>
        <v>2</v>
      </c>
      <c r="K12" s="27" t="n">
        <f>SUM(K13:K14)</f>
        <v>0</v>
      </c>
      <c r="L12" s="27" t="n">
        <f>SUM(L13:L14)</f>
        <v>1</v>
      </c>
      <c r="M12" s="27" t="n">
        <f>SUM(M13:M14)</f>
        <v>0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14</v>
      </c>
      <c r="C13" s="22" t="n">
        <f>SUM(D13:M13)</f>
        <v>6106</v>
      </c>
      <c r="D13" s="27" t="n">
        <v>0</v>
      </c>
      <c r="E13" s="27" t="n">
        <v>0</v>
      </c>
      <c r="F13" s="27" t="n">
        <v>29</v>
      </c>
      <c r="G13" s="27" t="n">
        <v>5901</v>
      </c>
      <c r="H13" s="27" t="n">
        <v>156</v>
      </c>
      <c r="I13" s="27" t="n">
        <v>17</v>
      </c>
      <c r="J13" s="27" t="n">
        <v>2</v>
      </c>
      <c r="K13" s="27" t="n">
        <v>0</v>
      </c>
      <c r="L13" s="27" t="n">
        <v>1</v>
      </c>
      <c r="M13" s="27" t="n">
        <v>0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15</v>
      </c>
      <c r="C14" s="22" t="n">
        <f>SUM(D14:M14)</f>
        <v>6088</v>
      </c>
      <c r="D14" s="27" t="n">
        <v>0</v>
      </c>
      <c r="E14" s="27" t="n">
        <v>0</v>
      </c>
      <c r="F14" s="27" t="n">
        <v>13</v>
      </c>
      <c r="G14" s="27" t="n">
        <v>5917</v>
      </c>
      <c r="H14" s="27" t="n">
        <v>141</v>
      </c>
      <c r="I14" s="27" t="n">
        <v>17</v>
      </c>
      <c r="J14" s="27" t="n">
        <v>0</v>
      </c>
      <c r="K14" s="27" t="n">
        <v>0</v>
      </c>
      <c r="L14" s="27" t="n">
        <v>0</v>
      </c>
      <c r="M14" s="27" t="n">
        <v>0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13</v>
      </c>
      <c r="C15" s="22" t="n">
        <f>SUM(D15:M15)</f>
        <v>11980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46</v>
      </c>
      <c r="H15" s="27" t="n">
        <f>SUM(H16:H17)</f>
        <v>11616</v>
      </c>
      <c r="I15" s="27" t="n">
        <f>SUM(I16:I17)</f>
        <v>289</v>
      </c>
      <c r="J15" s="27" t="n">
        <f>SUM(J16:J17)</f>
        <v>24</v>
      </c>
      <c r="K15" s="27" t="n">
        <f>SUM(K16:K17)</f>
        <v>2</v>
      </c>
      <c r="L15" s="27" t="n">
        <f>SUM(L16:L17)</f>
        <v>3</v>
      </c>
      <c r="M15" s="27" t="n">
        <f>SUM(M16:M17)</f>
        <v>0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14</v>
      </c>
      <c r="C16" s="22" t="n">
        <f>SUM(D16:M16)</f>
        <v>6027</v>
      </c>
      <c r="D16" s="27" t="n">
        <v>0</v>
      </c>
      <c r="E16" s="27" t="n">
        <v>0</v>
      </c>
      <c r="F16" s="27" t="n">
        <v>0</v>
      </c>
      <c r="G16" s="27" t="n">
        <v>28</v>
      </c>
      <c r="H16" s="27" t="n">
        <v>5840</v>
      </c>
      <c r="I16" s="27" t="n">
        <v>142</v>
      </c>
      <c r="J16" s="27" t="n">
        <v>14</v>
      </c>
      <c r="K16" s="27" t="n">
        <v>2</v>
      </c>
      <c r="L16" s="27" t="n">
        <v>1</v>
      </c>
      <c r="M16" s="27" t="n">
        <v>0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15</v>
      </c>
      <c r="C17" s="22" t="n">
        <f>SUM(D17:M17)</f>
        <v>5953</v>
      </c>
      <c r="D17" s="27" t="n">
        <v>0</v>
      </c>
      <c r="E17" s="27" t="n">
        <v>0</v>
      </c>
      <c r="F17" s="27" t="n">
        <v>0</v>
      </c>
      <c r="G17" s="27" t="n">
        <v>18</v>
      </c>
      <c r="H17" s="27" t="n">
        <v>5776</v>
      </c>
      <c r="I17" s="27" t="n">
        <v>147</v>
      </c>
      <c r="J17" s="27" t="n">
        <v>10</v>
      </c>
      <c r="K17" s="27" t="n">
        <v>0</v>
      </c>
      <c r="L17" s="27" t="n">
        <v>2</v>
      </c>
      <c r="M17" s="27" t="n">
        <v>0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13</v>
      </c>
      <c r="C18" s="23" t="n">
        <f>SUM(D18:M18)</f>
        <v>95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0</v>
      </c>
      <c r="I18" s="27" t="n">
        <f>SUM(I19:I20)</f>
        <v>58</v>
      </c>
      <c r="J18" s="27" t="n">
        <f>SUM(J19:J20)</f>
        <v>34</v>
      </c>
      <c r="K18" s="27" t="n">
        <f>SUM(K19:K20)</f>
        <v>2</v>
      </c>
      <c r="L18" s="27" t="n">
        <f>SUM(L19:L20)</f>
        <v>1</v>
      </c>
      <c r="M18" s="27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14</v>
      </c>
      <c r="C19" s="22" t="n">
        <f>SUM(D19:M19)</f>
        <v>83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50</v>
      </c>
      <c r="J19" s="27" t="n">
        <v>31</v>
      </c>
      <c r="K19" s="27" t="n">
        <v>1</v>
      </c>
      <c r="L19" s="27" t="n">
        <v>1</v>
      </c>
      <c r="M19" s="27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15</v>
      </c>
      <c r="C20" s="24" t="n">
        <f>SUM(D20:M20)</f>
        <v>12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8</v>
      </c>
      <c r="J20" s="28" t="n">
        <v>3</v>
      </c>
      <c r="K20" s="28" t="n">
        <v>1</v>
      </c>
      <c r="L20" s="28" t="n">
        <v>0</v>
      </c>
      <c r="M20" s="28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" customHeight="true">
      <c r="A21" s="8" t="s">
        <v>10</v>
      </c>
      <c r="B21" s="17"/>
      <c r="C21" s="5" t="s">
        <v>18</v>
      </c>
      <c r="D21" s="29"/>
      <c r="E21" s="8"/>
      <c r="F21" s="8" t="s">
        <v>22</v>
      </c>
      <c r="G21" s="33"/>
      <c r="H21" s="29"/>
      <c r="I21" s="8" t="s">
        <v>27</v>
      </c>
      <c r="J21" s="29"/>
      <c r="K21" s="29"/>
      <c r="L21" s="17"/>
      <c r="M21" s="41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" customHeight="true">
      <c r="A22" s="6"/>
      <c r="B22" s="6"/>
      <c r="C22" s="6"/>
      <c r="D22" s="6"/>
      <c r="E22" s="9"/>
      <c r="F22" s="9" t="s">
        <v>23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" customHeight="true">
      <c r="A27" s="10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