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<sst xmlns="http://schemas.openxmlformats.org/spreadsheetml/2006/main" count="50">
  <si>
    <t>公開類</t>
  </si>
  <si>
    <t>半   年   報</t>
  </si>
  <si>
    <t>臺中市政府警察局和平分局義勇警察訓練及服勤成果</t>
  </si>
  <si>
    <t>中華民國113年下半年</t>
  </si>
  <si>
    <t>項  目</t>
  </si>
  <si>
    <t>隊  別</t>
  </si>
  <si>
    <t>總    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</si>
  <si>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</si>
  <si>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</si>
  <si>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</si>
  <si>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</si>
  <si>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</si>
  <si>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</si>
  <si>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</si>
  <si>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</si>
  <si>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</si>
  <si>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</si>
  <si>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</si>
  <si>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</si>
  <si>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</si>
  <si>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</si>
  <si>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</si>
  <si>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    註</t>
  </si>
  <si>
    <t>填  表</t>
  </si>
  <si>
    <t>資料來源：由本分局保安民防組依據義勇警察訓練及服勤成果表彙編。</t>
  </si>
  <si>
    <t>填表說明：本表編製1份，並依統計法規定永久保存，資料透過網際網路上傳至「臺中市公務統計行政管理系統」。</t>
  </si>
  <si>
    <t>每半年終了後10日內編報</t>
  </si>
  <si>
    <t>義       警       常      年      訓      練</t>
  </si>
  <si>
    <t>訓　練
日　期</t>
  </si>
  <si>
    <t>訓　練
時　數</t>
  </si>
  <si>
    <t>審  核</t>
  </si>
  <si>
    <t>應　到
人　數</t>
  </si>
  <si>
    <t>實　到
人　數</t>
  </si>
  <si>
    <t>到訓率
(％)</t>
  </si>
  <si>
    <t>業務主管人員</t>
  </si>
  <si>
    <t>主辦統計人員</t>
  </si>
  <si>
    <t>義              警              服              勤</t>
  </si>
  <si>
    <t>服  勤
人　次</t>
  </si>
  <si>
    <t>服  勤
時　數</t>
  </si>
  <si>
    <t>協助破案
件　　數</t>
  </si>
  <si>
    <t>機關首長</t>
  </si>
  <si>
    <t>編 製 機 關</t>
  </si>
  <si>
    <t>表       號</t>
  </si>
  <si>
    <t>提供社調
（情　報）
件　　數</t>
  </si>
  <si>
    <t>臺中市政府警察局和平分局</t>
  </si>
  <si>
    <t>10954-04-01-3</t>
  </si>
  <si>
    <t>受　獎
人　次</t>
  </si>
  <si>
    <t>單位：時、人、％、人次、件</t>
  </si>
  <si>
    <t>受   懲
人　次</t>
  </si>
  <si>
    <t>中華民國114年1月2日編製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</si>
</sst>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_(* #,##0.0_);_(* \(#,##0.0\);_(* &quot;-&quot;_);_(@_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4" xfId="0" applyFont="true" applyBorder="true">
      <alignment horizontal="right" vertical="center"/>
    </xf>
    <xf numFmtId="0" fontId="3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5" borderId="0" xfId="0" applyFont="true"/>
    <xf numFmtId="0" fontId="3" borderId="0" xfId="0" applyFont="true"/>
    <xf numFmtId="0" fontId="3" borderId="8" xfId="0" applyFont="true" applyBorder="true"/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vertical="center"/>
    </xf>
    <xf numFmtId="198" fontId="1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3" borderId="2" xfId="0" applyFont="true" applyBorder="true"/>
    <xf numFmtId="0" fontId="1" borderId="3" xfId="0" applyFont="true" applyBorder="true">
      <alignment horizontal="center" vertical="center"/>
    </xf>
    <xf numFmtId="199" fontId="1" borderId="1" xfId="0" applyNumberFormat="true" applyFont="true" applyBorder="true">
      <alignment horizontal="right" vertical="center"/>
    </xf>
    <xf numFmtId="0" fontId="6" borderId="0" xfId="0" applyFont="true">
      <alignment horizontal="right" vertical="center" wrapText="true"/>
    </xf>
    <xf numFmtId="0" fontId="6" borderId="3" xfId="0" applyFont="true" applyBorder="true">
      <alignment horizontal="right" vertical="center" wrapText="true"/>
    </xf>
    <xf numFmtId="0" fontId="6" borderId="5" xfId="0" applyFont="true" applyBorder="true">
      <alignment horizontal="right" vertical="center" wrapText="true"/>
    </xf>
    <xf numFmtId="0" fontId="6" borderId="6" xfId="0" applyFont="true" applyBorder="true">
      <alignment horizontal="right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8" fontId="1" borderId="11" xfId="0" applyNumberFormat="true" applyFont="true" applyBorder="true">
      <alignment vertical="center"/>
    </xf>
    <xf numFmtId="0" fontId="6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2" sqref="K2:L2"/>
    </sheetView>
  </sheetViews>
  <sheetFormatPr customHeight="false" defaultColWidth="9.28125" defaultRowHeight="15"/>
  <cols>
    <col min="1" max="1" bestFit="false" customWidth="true" width="16.2109375" hidden="false" outlineLevel="0"/>
    <col min="2" max="9" bestFit="false" customWidth="true" width="13.2109375" hidden="false" outlineLevel="0"/>
    <col min="10" max="11" bestFit="false" customWidth="true" width="17.2109375" hidden="false" outlineLevel="0"/>
    <col min="12" max="12" bestFit="false" customWidth="true" width="17.78125" hidden="false" outlineLevel="0"/>
    <col min="14" max="14" bestFit="false" customWidth="true" width="12.2109375" hidden="false" outlineLevel="0"/>
  </cols>
  <sheetData>
    <row r="1" ht="27" customHeight="true">
      <c r="A1" s="1" t="s">
        <v>0</v>
      </c>
      <c r="B1" s="16"/>
      <c r="C1" s="15"/>
      <c r="D1" s="15"/>
      <c r="E1" s="15"/>
      <c r="F1" s="15"/>
      <c r="G1" s="15"/>
      <c r="H1" s="31"/>
      <c r="I1" s="33"/>
      <c r="J1" s="19" t="s">
        <v>41</v>
      </c>
      <c r="K1" s="19" t="s">
        <v>44</v>
      </c>
      <c r="L1" s="19"/>
      <c r="M1" s="2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7" customHeight="true">
      <c r="A2" s="2" t="s">
        <v>1</v>
      </c>
      <c r="B2" s="17" t="s">
        <v>26</v>
      </c>
      <c r="C2" s="18"/>
      <c r="D2" s="18"/>
      <c r="E2" s="18"/>
      <c r="F2" s="18"/>
      <c r="G2" s="18"/>
      <c r="H2" s="32"/>
      <c r="I2" s="34"/>
      <c r="J2" s="19" t="s">
        <v>42</v>
      </c>
      <c r="K2" s="19" t="s">
        <v>45</v>
      </c>
      <c r="L2" s="19"/>
      <c r="M2" s="2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30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2"/>
      <c r="N3" s="4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27" customHeight="true">
      <c r="A4" s="4" t="s">
        <v>3</v>
      </c>
      <c r="B4" s="18"/>
      <c r="C4" s="18"/>
      <c r="D4" s="18"/>
      <c r="E4" s="18"/>
      <c r="F4" s="29" t="s">
        <v>3</v>
      </c>
      <c r="G4" s="18"/>
      <c r="H4" s="18"/>
      <c r="I4" s="18"/>
      <c r="J4" s="18"/>
      <c r="K4" s="18"/>
      <c r="L4" s="37" t="s">
        <v>47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21.95" customHeight="true">
      <c r="A5" s="5" t="s">
        <v>4</v>
      </c>
      <c r="B5" s="19" t="s">
        <v>27</v>
      </c>
      <c r="C5" s="19"/>
      <c r="D5" s="19"/>
      <c r="E5" s="19"/>
      <c r="F5" s="19"/>
      <c r="G5" s="19" t="s">
        <v>36</v>
      </c>
      <c r="H5" s="19"/>
      <c r="I5" s="19"/>
      <c r="J5" s="19"/>
      <c r="K5" s="19"/>
      <c r="L5" s="19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1.95" customHeight="true">
      <c r="A6" s="6"/>
      <c r="B6" s="20" t="s">
        <v>28</v>
      </c>
      <c r="C6" s="20" t="s">
        <v>29</v>
      </c>
      <c r="D6" s="20" t="s">
        <v>31</v>
      </c>
      <c r="E6" s="20" t="s">
        <v>32</v>
      </c>
      <c r="F6" s="20" t="s">
        <v>33</v>
      </c>
      <c r="G6" s="20" t="s">
        <v>37</v>
      </c>
      <c r="H6" s="20" t="s">
        <v>38</v>
      </c>
      <c r="I6" s="20" t="s">
        <v>39</v>
      </c>
      <c r="J6" s="20" t="s">
        <v>43</v>
      </c>
      <c r="K6" s="20" t="s">
        <v>46</v>
      </c>
      <c r="L6" s="38" t="s">
        <v>48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21.95" customHeight="true">
      <c r="A7" s="6"/>
      <c r="B7" s="20"/>
      <c r="C7" s="20"/>
      <c r="D7" s="20"/>
      <c r="E7" s="20"/>
      <c r="F7" s="20"/>
      <c r="G7" s="20"/>
      <c r="H7" s="20"/>
      <c r="I7" s="20"/>
      <c r="J7" s="20"/>
      <c r="K7" s="20"/>
      <c r="L7" s="3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21.95" customHeight="true">
      <c r="A8" s="7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27" customHeight="true">
      <c r="A9" s="8" t="s">
        <v>6</v>
      </c>
      <c r="B9" s="21" t="n">
        <f>SUM(B10:B24)</f>
        <v>0</v>
      </c>
      <c r="C9" s="21"/>
      <c r="D9" s="21"/>
      <c r="E9" s="21"/>
      <c r="F9" s="30"/>
      <c r="G9" s="26" t="n">
        <f>SUM(G10:G24)</f>
        <v>656</v>
      </c>
      <c r="H9" s="26" t="n">
        <v>2624</v>
      </c>
      <c r="I9" s="26" t="n">
        <f>SUM(I10:I24)</f>
        <v>0</v>
      </c>
      <c r="J9" s="26" t="n">
        <f>SUM(J10:J24)</f>
        <v>0</v>
      </c>
      <c r="K9" s="26" t="n">
        <f>SUM(K10:K24)</f>
        <v>0</v>
      </c>
      <c r="L9" s="39" t="n">
        <f>SUM(L10:L24)</f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27" customHeight="true">
      <c r="A10" s="9" t="s">
        <v>7</v>
      </c>
      <c r="B10" s="22"/>
      <c r="C10" s="26"/>
      <c r="D10" s="26"/>
      <c r="E10" s="26"/>
      <c r="F10" s="30"/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39" t="n"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27" customHeight="true">
      <c r="A11" s="9" t="s">
        <v>8</v>
      </c>
      <c r="B11" s="22"/>
      <c r="C11" s="26"/>
      <c r="D11" s="26"/>
      <c r="E11" s="26"/>
      <c r="F11" s="30"/>
      <c r="G11" s="26" t="n">
        <v>61</v>
      </c>
      <c r="H11" s="26" t="n">
        <v>244</v>
      </c>
      <c r="I11" s="26" t="n">
        <v>0</v>
      </c>
      <c r="J11" s="26" t="n">
        <v>0</v>
      </c>
      <c r="K11" s="26" t="n">
        <v>0</v>
      </c>
      <c r="L11" s="39" t="n"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27" customHeight="true">
      <c r="A12" s="9" t="s">
        <v>9</v>
      </c>
      <c r="B12" s="22"/>
      <c r="C12" s="26"/>
      <c r="D12" s="26"/>
      <c r="E12" s="26"/>
      <c r="F12" s="30"/>
      <c r="G12" s="26" t="n">
        <v>42</v>
      </c>
      <c r="H12" s="26" t="n">
        <v>168</v>
      </c>
      <c r="I12" s="26" t="n">
        <v>0</v>
      </c>
      <c r="J12" s="26" t="n">
        <v>0</v>
      </c>
      <c r="K12" s="26" t="n">
        <v>0</v>
      </c>
      <c r="L12" s="39" t="n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27" customHeight="true">
      <c r="A13" s="9" t="s">
        <v>10</v>
      </c>
      <c r="B13" s="22"/>
      <c r="C13" s="26"/>
      <c r="D13" s="26"/>
      <c r="E13" s="26"/>
      <c r="F13" s="30"/>
      <c r="G13" s="26" t="n">
        <v>49</v>
      </c>
      <c r="H13" s="26" t="n">
        <v>196</v>
      </c>
      <c r="I13" s="26" t="n">
        <v>0</v>
      </c>
      <c r="J13" s="26" t="n">
        <v>0</v>
      </c>
      <c r="K13" s="26" t="n">
        <v>0</v>
      </c>
      <c r="L13" s="39" t="n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27" customHeight="true">
      <c r="A14" s="9" t="s">
        <v>11</v>
      </c>
      <c r="B14" s="22"/>
      <c r="C14" s="26"/>
      <c r="D14" s="26"/>
      <c r="E14" s="26"/>
      <c r="F14" s="30"/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39" t="n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27" customHeight="true">
      <c r="A15" s="9" t="s">
        <v>12</v>
      </c>
      <c r="B15" s="22"/>
      <c r="C15" s="26"/>
      <c r="D15" s="26"/>
      <c r="E15" s="26"/>
      <c r="F15" s="30"/>
      <c r="G15" s="26" t="n">
        <v>119</v>
      </c>
      <c r="H15" s="26" t="n">
        <v>476</v>
      </c>
      <c r="I15" s="26" t="n">
        <v>0</v>
      </c>
      <c r="J15" s="26" t="n">
        <v>0</v>
      </c>
      <c r="K15" s="26" t="n">
        <v>0</v>
      </c>
      <c r="L15" s="39" t="n"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27" customHeight="true">
      <c r="A16" s="9" t="s">
        <v>13</v>
      </c>
      <c r="B16" s="22"/>
      <c r="C16" s="26"/>
      <c r="D16" s="26"/>
      <c r="E16" s="26"/>
      <c r="F16" s="30"/>
      <c r="G16" s="26" t="n">
        <v>191</v>
      </c>
      <c r="H16" s="26" t="n">
        <v>764</v>
      </c>
      <c r="I16" s="26" t="n">
        <v>0</v>
      </c>
      <c r="J16" s="26" t="n">
        <v>0</v>
      </c>
      <c r="K16" s="26" t="n">
        <v>0</v>
      </c>
      <c r="L16" s="39" t="n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27" customHeight="true">
      <c r="A17" s="9" t="s">
        <v>14</v>
      </c>
      <c r="B17" s="22"/>
      <c r="C17" s="26"/>
      <c r="D17" s="26"/>
      <c r="E17" s="26"/>
      <c r="F17" s="30"/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39" t="n"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27" customHeight="true">
      <c r="A18" s="9" t="s">
        <v>15</v>
      </c>
      <c r="B18" s="22"/>
      <c r="C18" s="26"/>
      <c r="D18" s="26"/>
      <c r="E18" s="26"/>
      <c r="F18" s="30"/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39" t="n"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27" customHeight="true">
      <c r="A19" s="9" t="s">
        <v>16</v>
      </c>
      <c r="B19" s="22"/>
      <c r="C19" s="26"/>
      <c r="D19" s="26"/>
      <c r="E19" s="26"/>
      <c r="F19" s="30"/>
      <c r="G19" s="26" t="n">
        <v>0</v>
      </c>
      <c r="H19" s="26" t="n">
        <v>0</v>
      </c>
      <c r="I19" s="26" t="n">
        <v>0</v>
      </c>
      <c r="J19" s="26" t="n">
        <v>0</v>
      </c>
      <c r="K19" s="26" t="n">
        <v>0</v>
      </c>
      <c r="L19" s="39" t="n"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27" customHeight="true">
      <c r="A20" s="9" t="s">
        <v>17</v>
      </c>
      <c r="B20" s="22"/>
      <c r="C20" s="26"/>
      <c r="D20" s="26"/>
      <c r="E20" s="26"/>
      <c r="F20" s="30"/>
      <c r="G20" s="26" t="n">
        <v>41</v>
      </c>
      <c r="H20" s="26" t="n">
        <v>164</v>
      </c>
      <c r="I20" s="26" t="n">
        <v>0</v>
      </c>
      <c r="J20" s="26" t="n">
        <v>0</v>
      </c>
      <c r="K20" s="26" t="n">
        <v>0</v>
      </c>
      <c r="L20" s="39" t="n">
        <v>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27" customHeight="true">
      <c r="A21" s="9" t="s">
        <v>18</v>
      </c>
      <c r="B21" s="22"/>
      <c r="C21" s="26"/>
      <c r="D21" s="26"/>
      <c r="E21" s="26"/>
      <c r="F21" s="30"/>
      <c r="G21" s="26" t="n">
        <v>30</v>
      </c>
      <c r="H21" s="26" t="n">
        <v>120</v>
      </c>
      <c r="I21" s="26" t="n">
        <v>0</v>
      </c>
      <c r="J21" s="26" t="n">
        <v>0</v>
      </c>
      <c r="K21" s="26" t="n">
        <v>0</v>
      </c>
      <c r="L21" s="39" t="n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27" customHeight="true">
      <c r="A22" s="9" t="s">
        <v>19</v>
      </c>
      <c r="B22" s="22"/>
      <c r="C22" s="26"/>
      <c r="D22" s="26"/>
      <c r="E22" s="26"/>
      <c r="F22" s="30"/>
      <c r="G22" s="26" t="n">
        <v>34</v>
      </c>
      <c r="H22" s="26" t="n">
        <v>136</v>
      </c>
      <c r="I22" s="26" t="n">
        <v>0</v>
      </c>
      <c r="J22" s="26" t="n">
        <v>0</v>
      </c>
      <c r="K22" s="26" t="n">
        <v>0</v>
      </c>
      <c r="L22" s="39" t="n"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27" customHeight="true">
      <c r="A23" s="9" t="s">
        <v>20</v>
      </c>
      <c r="B23" s="22"/>
      <c r="C23" s="26"/>
      <c r="D23" s="26"/>
      <c r="E23" s="26"/>
      <c r="F23" s="30"/>
      <c r="G23" s="26" t="n">
        <v>89</v>
      </c>
      <c r="H23" s="26" t="n">
        <v>356</v>
      </c>
      <c r="I23" s="26" t="n">
        <v>0</v>
      </c>
      <c r="J23" s="26" t="n">
        <v>0</v>
      </c>
      <c r="K23" s="26" t="n">
        <v>0</v>
      </c>
      <c r="L23" s="39" t="n">
        <v>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27" customHeight="true">
      <c r="A24" s="9" t="s">
        <v>21</v>
      </c>
      <c r="B24" s="22"/>
      <c r="C24" s="26" t="n">
        <v>0</v>
      </c>
      <c r="D24" s="26" t="n">
        <v>0</v>
      </c>
      <c r="E24" s="26" t="n">
        <v>0</v>
      </c>
      <c r="F24" s="30" t="str">
        <f>IF(ISERROR(E24*100/D24), "-", E24*100/D24)</f>
        <v>-</v>
      </c>
      <c r="G24" s="26"/>
      <c r="H24" s="26"/>
      <c r="I24" s="26" t="n">
        <v>0</v>
      </c>
      <c r="J24" s="26" t="n">
        <v>0</v>
      </c>
      <c r="K24" s="26" t="n">
        <v>0</v>
      </c>
      <c r="L24" s="39" t="n">
        <v>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27" customHeight="true">
      <c r="A25" s="8" t="s">
        <v>22</v>
      </c>
      <c r="B25" s="23"/>
      <c r="C25" s="10"/>
      <c r="D25" s="10"/>
      <c r="E25" s="10"/>
      <c r="F25" s="10"/>
      <c r="G25" s="10"/>
      <c r="H25" s="10"/>
      <c r="I25" s="10"/>
      <c r="J25" s="35"/>
      <c r="K25" s="35"/>
      <c r="L25" s="10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27" customHeight="true">
      <c r="A26" s="8"/>
      <c r="B26" s="24"/>
      <c r="C26" s="25"/>
      <c r="D26" s="25"/>
      <c r="E26" s="25"/>
      <c r="F26" s="25"/>
      <c r="G26" s="25"/>
      <c r="H26" s="25"/>
      <c r="I26" s="25"/>
      <c r="J26" s="12"/>
      <c r="K26" s="25"/>
      <c r="L26" s="2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27" customHeight="true">
      <c r="A27" s="8"/>
      <c r="B27" s="24"/>
      <c r="C27" s="25"/>
      <c r="D27" s="25"/>
      <c r="E27" s="25"/>
      <c r="F27" s="25"/>
      <c r="G27" s="25"/>
      <c r="H27" s="25"/>
      <c r="I27" s="25"/>
      <c r="J27" s="12"/>
      <c r="K27" s="25"/>
      <c r="L27" s="2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27" customHeight="true">
      <c r="A28" s="8"/>
      <c r="B28" s="17"/>
      <c r="C28" s="18"/>
      <c r="D28" s="18"/>
      <c r="E28" s="18"/>
      <c r="F28" s="18"/>
      <c r="G28" s="18"/>
      <c r="H28" s="18"/>
      <c r="I28" s="18"/>
      <c r="J28" s="29"/>
      <c r="K28" s="36"/>
      <c r="L28" s="1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46.7" customHeight="true">
      <c r="A29" s="10" t="s">
        <v>23</v>
      </c>
      <c r="B29" s="10"/>
      <c r="C29" s="27" t="s">
        <v>30</v>
      </c>
      <c r="D29" s="10"/>
      <c r="E29" s="28"/>
      <c r="F29" s="10" t="s">
        <v>34</v>
      </c>
      <c r="G29" s="10"/>
      <c r="H29" s="28"/>
      <c r="I29" s="10" t="s">
        <v>40</v>
      </c>
      <c r="J29" s="27"/>
      <c r="K29" s="35"/>
      <c r="L29" s="40" t="s">
        <v>49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46.7" customHeight="true">
      <c r="A30" s="11"/>
      <c r="B30" s="25"/>
      <c r="C30" s="25"/>
      <c r="D30" s="25"/>
      <c r="E30" s="15"/>
      <c r="F30" s="25" t="s">
        <v>35</v>
      </c>
      <c r="G30" s="25"/>
      <c r="H30" s="25"/>
      <c r="I30" s="25"/>
      <c r="J30" s="11"/>
      <c r="K30" s="12"/>
      <c r="L30" s="2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54.6" customHeight="true">
      <c r="A31" s="12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2"/>
      <c r="L31" s="4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46.7" customHeight="true">
      <c r="A32" s="12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46.7" customHeight="true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30.3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95.25" customHeight="true">
      <c r="A35" s="14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2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95.25" customHeight="true">
      <c r="A36" s="14"/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95.25" customHeight="true">
      <c r="A37" s="14"/>
      <c r="B37" s="14"/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95.25" customHeight="true">
      <c r="A38" s="14"/>
      <c r="B38" s="14"/>
      <c r="C38" s="14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95.25" customHeight="true">
      <c r="A39" s="14"/>
      <c r="B39" s="14"/>
      <c r="C39" s="14"/>
      <c r="D39" s="14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95.25" customHeight="true">
      <c r="A40" s="14"/>
      <c r="B40" s="14"/>
      <c r="C40" s="14"/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95.25" customHeight="true">
      <c r="A41" s="14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95.25" customHeight="true">
      <c r="A42" s="14"/>
      <c r="B42" s="14"/>
      <c r="C42" s="14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95.25" customHeight="true">
      <c r="A43" s="14"/>
      <c r="B43" s="14"/>
      <c r="C43" s="14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95.25" customHeight="true">
      <c r="A44" s="14"/>
      <c r="B44" s="14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95.25" customHeight="true">
      <c r="A45" s="14"/>
      <c r="B45" s="14"/>
      <c r="C45" s="14"/>
      <c r="D45" s="14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50.65" customHeight="true">
      <c r="A46" s="14"/>
      <c r="B46" s="14"/>
      <c r="C46" s="14"/>
      <c r="D46" s="14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B5:F5"/>
    <mergeCell ref="G5:L5"/>
    <mergeCell ref="H1:I1"/>
    <mergeCell ref="K1:L1"/>
    <mergeCell ref="H2:I2"/>
    <mergeCell ref="K2:L2"/>
    <mergeCell ref="A3:L3"/>
    <mergeCell ref="A34:L34"/>
    <mergeCell ref="H6:H8"/>
    <mergeCell ref="I6:I8"/>
    <mergeCell ref="J6:J8"/>
    <mergeCell ref="K6:K8"/>
    <mergeCell ref="L6:L8"/>
    <mergeCell ref="A25:A28"/>
    <mergeCell ref="B6:B8"/>
    <mergeCell ref="C6:C8"/>
    <mergeCell ref="D6:D8"/>
    <mergeCell ref="E6:E8"/>
    <mergeCell ref="F6:F8"/>
    <mergeCell ref="G6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