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<sst xmlns="http://schemas.openxmlformats.org/spreadsheetml/2006/main" count="83" uniqueCount="50">
  <si>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公開類</t>
  </si>
  <si>
    <t>月  報</t>
  </si>
  <si>
    <t>臺中市立仁愛之家收容概況表(一)</t>
  </si>
  <si>
    <t>中華民國113年3月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</si>
  <si>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</si>
  <si>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</si>
  <si>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</si>
  <si>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</si>
  <si>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</si>
  <si>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</si>
  <si>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</si>
  <si>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</si>
  <si>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</si>
  <si>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</si>
  <si>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填表說明:本表編製1份，並依統計法規定永久保存，資料透過網際網路上傳至「臺中市公務統計行政管理系統」。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</si>
  <si>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</si>
  <si>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</si>
  <si>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</si>
  <si>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</si>
  <si>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</si>
  <si>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</si>
  <si>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</si>
  <si>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</si>
  <si>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</si>
  <si>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</si>
  <si>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</si>
  <si>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</si>
  <si>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</si>
  <si>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 xml:space="preserve">                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</si>
  <si>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</si>
  <si>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</si>
  <si>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</si>
  <si>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</si>
  <si>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</si>
  <si>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</si>
  <si>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</si>
  <si>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</si>
  <si>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</si>
  <si>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</si>
  <si>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</si>
  <si>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</si>
  <si>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</si>
  <si>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</si>
  <si>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</si>
  <si>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 113年4月1日編製</t>
  </si>
  <si>
    <t>臺中市立仁愛之家</t>
  </si>
  <si>
    <t>10730-04-01-3</t>
  </si>
  <si>
    <t>非老非殘</t>
  </si>
  <si>
    <t>外國籍
(人)</t>
  </si>
  <si>
    <t>單位：人</t>
  </si>
</sst>
</file>

<file path=xl/styles.xml><?xml version="1.0" encoding="utf-8"?>
<styleSheet xmlns="http://schemas.openxmlformats.org/spreadsheetml/2006/main">
  <numFmts count="2">
    <numFmt numFmtId="197" formatCode="_-* #,##0_-;\-* #,##0_-;_-* &quot;-&quot;??_-;_-@_-"/>
    <numFmt numFmtId="198" formatCode="##,###,##0;\-##,###,##0;&quot;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18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b/>
      <sz val="14"/>
      <color rgb="FF000000"/>
      <name val="標楷體"/>
      <family val="2"/>
    </font>
    <font>
      <b/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2" xfId="0" applyFont="1" applyBorder="1"/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4" fillId="0" borderId="6" xfId="0" applyFont="1" applyBorder="1"/>
    <xf numFmtId="0" fontId="2" fillId="0" borderId="7" xfId="0" applyFont="1" applyBorder="1"/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97" fontId="10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9" fillId="0" borderId="3" xfId="0" applyFont="1" applyBorder="1"/>
    <xf numFmtId="198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/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97" fontId="6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97" fontId="2" fillId="3" borderId="1" xfId="0" applyNumberFormat="1" applyFont="1" applyFill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0" fontId="4" fillId="0" borderId="8" xfId="0" applyFont="1" applyBorder="1"/>
    <xf numFmtId="0" fontId="2" fillId="0" borderId="9" xfId="0" applyFont="1" applyBorder="1" applyAlignment="1">
      <alignment horizontal="right"/>
    </xf>
    <xf numFmtId="197" fontId="2" fillId="0" borderId="1" xfId="0" applyNumberFormat="1" applyFont="1" applyBorder="1" applyAlignment="1">
      <alignment horizontal="center" vertical="center"/>
    </xf>
    <xf numFmtId="198" fontId="7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7" fontId="2" fillId="3" borderId="10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97" fontId="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B25" sqref="B25"/>
    </sheetView>
  </sheetViews>
  <sheetFormatPr defaultColWidth="9.28125" defaultRowHeight="15"/>
  <cols>
    <col min="1" max="1" width="14.28125" style="0" customWidth="1"/>
    <col min="2" max="2" width="28.140625" style="0" customWidth="1"/>
    <col min="3" max="3" width="9.8515625" style="0" customWidth="1"/>
    <col min="4" max="4" width="8.140625" style="0" customWidth="1"/>
    <col min="5" max="7" width="7.8515625" style="0" customWidth="1"/>
    <col min="8" max="8" width="13.28125" style="0" customWidth="1"/>
    <col min="9" max="9" width="11.140625" style="0" customWidth="1"/>
    <col min="10" max="10" width="15.140625" style="0" customWidth="1"/>
    <col min="11" max="11" width="11.28125" style="0" customWidth="1"/>
    <col min="12" max="12" width="10.421875" style="0" customWidth="1"/>
    <col min="13" max="13" width="13.421875" style="0" customWidth="1"/>
    <col min="14" max="14" width="8.140625" style="0" customWidth="1"/>
    <col min="15" max="15" width="9.140625" style="0" customWidth="1"/>
    <col min="16" max="16" width="8.28125" style="0" customWidth="1"/>
    <col min="17" max="17" width="10.7109375" style="0" customWidth="1"/>
    <col min="18" max="18" width="9.8515625" style="0" customWidth="1"/>
    <col min="19" max="19" width="10.421875" style="0" customWidth="1"/>
    <col min="20" max="20" width="11.421875" style="0" customWidth="1"/>
    <col min="21" max="50" width="3.7109375" style="0" customWidth="1"/>
  </cols>
  <sheetData>
    <row r="1" spans="1:50" ht="15.15" customHeight="1">
      <c r="A1" s="1" t="s">
        <v>0</v>
      </c>
      <c r="B1" s="16"/>
      <c r="C1" s="28"/>
      <c r="D1" s="28"/>
      <c r="E1" s="34"/>
      <c r="F1" s="28"/>
      <c r="G1" s="28"/>
      <c r="H1" s="28"/>
      <c r="I1" s="28"/>
      <c r="J1" s="28"/>
      <c r="K1" s="28"/>
      <c r="L1" s="37"/>
      <c r="M1" s="21" t="s">
        <v>37</v>
      </c>
      <c r="N1" s="21"/>
      <c r="O1" s="21"/>
      <c r="P1" s="44" t="s">
        <v>45</v>
      </c>
      <c r="Q1" s="44"/>
      <c r="R1" s="44"/>
      <c r="S1" s="50"/>
      <c r="T1" s="1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20.4" customHeight="1">
      <c r="A2" s="1" t="s">
        <v>1</v>
      </c>
      <c r="B2" s="17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8"/>
      <c r="M2" s="21" t="s">
        <v>38</v>
      </c>
      <c r="N2" s="21"/>
      <c r="O2" s="21"/>
      <c r="P2" s="45" t="s">
        <v>46</v>
      </c>
      <c r="Q2" s="45"/>
      <c r="R2" s="45"/>
      <c r="S2" s="17"/>
      <c r="T2" s="30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8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7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7" t="s">
        <v>49</v>
      </c>
      <c r="S4" s="51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26.25" customHeight="1">
      <c r="A5" s="4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52"/>
      <c r="T5" s="5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6.2" customHeight="1">
      <c r="A6" s="5" t="s">
        <v>5</v>
      </c>
      <c r="B6" s="19" t="s">
        <v>16</v>
      </c>
      <c r="C6" s="19"/>
      <c r="D6" s="19"/>
      <c r="E6" s="19" t="s">
        <v>24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6"/>
      <c r="T6" s="28"/>
      <c r="U6" s="12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2" customHeight="1">
      <c r="A7" s="5"/>
      <c r="B7" s="20" t="s">
        <v>17</v>
      </c>
      <c r="C7" s="20" t="s">
        <v>19</v>
      </c>
      <c r="D7" s="20" t="s">
        <v>22</v>
      </c>
      <c r="E7" s="20" t="s">
        <v>7</v>
      </c>
      <c r="F7" s="20"/>
      <c r="G7" s="20"/>
      <c r="H7" s="21" t="s">
        <v>29</v>
      </c>
      <c r="I7" s="21"/>
      <c r="J7" s="21" t="s">
        <v>32</v>
      </c>
      <c r="K7" s="21"/>
      <c r="L7" s="20" t="s">
        <v>36</v>
      </c>
      <c r="M7" s="20"/>
      <c r="N7" s="19" t="s">
        <v>7</v>
      </c>
      <c r="O7" s="21" t="s">
        <v>43</v>
      </c>
      <c r="P7" s="21"/>
      <c r="Q7" s="21" t="s">
        <v>47</v>
      </c>
      <c r="R7" s="21"/>
      <c r="S7" s="16"/>
      <c r="T7" s="28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8.6" customHeight="1">
      <c r="A8" s="5"/>
      <c r="B8" s="20"/>
      <c r="C8" s="20"/>
      <c r="D8" s="20"/>
      <c r="E8" s="20"/>
      <c r="F8" s="20"/>
      <c r="G8" s="20"/>
      <c r="H8" s="21"/>
      <c r="I8" s="21"/>
      <c r="J8" s="21"/>
      <c r="K8" s="21"/>
      <c r="L8" s="20"/>
      <c r="M8" s="20"/>
      <c r="N8" s="19"/>
      <c r="O8" s="21"/>
      <c r="P8" s="21"/>
      <c r="Q8" s="21"/>
      <c r="R8" s="21"/>
      <c r="S8" s="16"/>
      <c r="T8" s="28"/>
      <c r="U8" s="12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8.6" customHeight="1">
      <c r="A9" s="5"/>
      <c r="B9" s="20"/>
      <c r="C9" s="20"/>
      <c r="D9" s="20"/>
      <c r="E9" s="20" t="s">
        <v>7</v>
      </c>
      <c r="F9" s="21" t="s">
        <v>23</v>
      </c>
      <c r="G9" s="21" t="s">
        <v>26</v>
      </c>
      <c r="H9" s="21" t="s">
        <v>23</v>
      </c>
      <c r="I9" s="21" t="s">
        <v>26</v>
      </c>
      <c r="J9" s="21" t="s">
        <v>23</v>
      </c>
      <c r="K9" s="21" t="s">
        <v>26</v>
      </c>
      <c r="L9" s="21" t="s">
        <v>23</v>
      </c>
      <c r="M9" s="21" t="s">
        <v>26</v>
      </c>
      <c r="N9" s="19"/>
      <c r="O9" s="21"/>
      <c r="P9" s="21"/>
      <c r="Q9" s="21"/>
      <c r="R9" s="21"/>
      <c r="S9" s="16"/>
      <c r="T9" s="28"/>
      <c r="U9" s="12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8.2" customHeight="1">
      <c r="A10" s="6"/>
      <c r="B10" s="21"/>
      <c r="C10" s="21" t="s">
        <v>20</v>
      </c>
      <c r="D10" s="21" t="s">
        <v>20</v>
      </c>
      <c r="E10" s="35">
        <f>SUM(F10:G10)</f>
        <v>170</v>
      </c>
      <c r="F10" s="35">
        <f>SUM(H10,J10,L10)</f>
        <v>148</v>
      </c>
      <c r="G10" s="35">
        <f>SUM(I10,K10,M10)</f>
        <v>22</v>
      </c>
      <c r="H10" s="36">
        <v>111</v>
      </c>
      <c r="I10" s="31">
        <v>22</v>
      </c>
      <c r="J10" s="31">
        <v>37</v>
      </c>
      <c r="K10" s="21"/>
      <c r="L10" s="39"/>
      <c r="M10" s="39"/>
      <c r="N10" s="35">
        <f>SUM(O10:R10)</f>
        <v>30</v>
      </c>
      <c r="O10" s="31">
        <v>30</v>
      </c>
      <c r="P10" s="31"/>
      <c r="Q10" s="39"/>
      <c r="R10" s="39"/>
      <c r="S10" s="16"/>
      <c r="T10" s="28"/>
      <c r="U10" s="59"/>
      <c r="V10" s="59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3.65" customHeight="1">
      <c r="A11" s="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53"/>
      <c r="T11" s="57"/>
      <c r="U11" s="12"/>
      <c r="V11" s="12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6.65" customHeight="1">
      <c r="A12" s="8" t="s">
        <v>6</v>
      </c>
      <c r="B12" s="19" t="s">
        <v>18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54"/>
      <c r="T12" s="58"/>
      <c r="U12" s="12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2" customHeight="1">
      <c r="A13" s="8"/>
      <c r="B13" s="20" t="s">
        <v>7</v>
      </c>
      <c r="C13" s="20"/>
      <c r="D13" s="20"/>
      <c r="E13" s="20"/>
      <c r="F13" s="20"/>
      <c r="G13" s="20"/>
      <c r="H13" s="21" t="s">
        <v>29</v>
      </c>
      <c r="I13" s="21"/>
      <c r="J13" s="21" t="s">
        <v>32</v>
      </c>
      <c r="K13" s="21"/>
      <c r="L13" s="20" t="s">
        <v>36</v>
      </c>
      <c r="M13" s="20"/>
      <c r="N13" s="20" t="s">
        <v>40</v>
      </c>
      <c r="O13" s="20"/>
      <c r="P13" s="21" t="s">
        <v>7</v>
      </c>
      <c r="Q13" s="21" t="s">
        <v>43</v>
      </c>
      <c r="R13" s="48" t="s">
        <v>47</v>
      </c>
      <c r="S13" s="12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5.6" customHeight="1">
      <c r="A14" s="8"/>
      <c r="B14" s="20"/>
      <c r="C14" s="20"/>
      <c r="D14" s="20"/>
      <c r="E14" s="20"/>
      <c r="F14" s="20"/>
      <c r="G14" s="20"/>
      <c r="H14" s="21"/>
      <c r="I14" s="21"/>
      <c r="J14" s="21"/>
      <c r="K14" s="21"/>
      <c r="L14" s="20"/>
      <c r="M14" s="20"/>
      <c r="N14" s="20"/>
      <c r="O14" s="20"/>
      <c r="P14" s="21"/>
      <c r="Q14" s="21"/>
      <c r="R14" s="48"/>
      <c r="S14" s="12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9.2" customHeight="1">
      <c r="A15" s="8"/>
      <c r="B15" s="23" t="s">
        <v>7</v>
      </c>
      <c r="C15" s="23"/>
      <c r="D15" s="32" t="s">
        <v>23</v>
      </c>
      <c r="E15" s="32"/>
      <c r="F15" s="32" t="s">
        <v>26</v>
      </c>
      <c r="G15" s="32"/>
      <c r="H15" s="21" t="s">
        <v>23</v>
      </c>
      <c r="I15" s="21" t="s">
        <v>26</v>
      </c>
      <c r="J15" s="21" t="s">
        <v>23</v>
      </c>
      <c r="K15" s="21" t="s">
        <v>26</v>
      </c>
      <c r="L15" s="21" t="s">
        <v>23</v>
      </c>
      <c r="M15" s="21" t="s">
        <v>26</v>
      </c>
      <c r="N15" s="21" t="s">
        <v>23</v>
      </c>
      <c r="O15" s="21" t="s">
        <v>26</v>
      </c>
      <c r="P15" s="21"/>
      <c r="Q15" s="21"/>
      <c r="R15" s="48"/>
      <c r="S15" s="12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8.2" customHeight="1">
      <c r="A16" s="6" t="s">
        <v>7</v>
      </c>
      <c r="B16" s="24">
        <f>SUM(D16:G16)</f>
        <v>130</v>
      </c>
      <c r="C16" s="24"/>
      <c r="D16" s="33">
        <f>SUM(H16,J16,L16)</f>
        <v>112</v>
      </c>
      <c r="E16" s="33"/>
      <c r="F16" s="33">
        <f>SUM(F17:G18)</f>
        <v>18</v>
      </c>
      <c r="G16" s="33"/>
      <c r="H16" s="35">
        <f>SUM(H17:H18)</f>
        <v>92</v>
      </c>
      <c r="I16" s="35">
        <f>SUM(I17:I18)</f>
        <v>18</v>
      </c>
      <c r="J16" s="35">
        <f>SUM(J17:J18)</f>
        <v>20</v>
      </c>
      <c r="K16" s="35">
        <f>SUM(K17:K18)</f>
        <v>0</v>
      </c>
      <c r="L16" s="35">
        <f>SUM(L17:L18)</f>
        <v>0</v>
      </c>
      <c r="M16" s="35">
        <f>SUM(M17:M18)</f>
        <v>0</v>
      </c>
      <c r="N16" s="35">
        <f>SUM(N17:N18)</f>
        <v>1</v>
      </c>
      <c r="O16" s="35">
        <f>SUM(O17:O18)</f>
        <v>0</v>
      </c>
      <c r="P16" s="35">
        <f>SUM(P17:P18)</f>
        <v>23</v>
      </c>
      <c r="Q16" s="35">
        <f>SUM(Q17:Q18)</f>
        <v>23</v>
      </c>
      <c r="R16" s="49">
        <f>SUM(R17:R18)</f>
        <v>0</v>
      </c>
      <c r="S16" s="4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8.2" customHeight="1">
      <c r="A17" s="6" t="s">
        <v>8</v>
      </c>
      <c r="B17" s="24">
        <f>SUM(D17:G17)</f>
        <v>91</v>
      </c>
      <c r="C17" s="24"/>
      <c r="D17" s="33">
        <f>SUM(H17,J17,L17)</f>
        <v>86</v>
      </c>
      <c r="E17" s="33"/>
      <c r="F17" s="33">
        <f>SUM(I17,K17,M17)</f>
        <v>5</v>
      </c>
      <c r="G17" s="33"/>
      <c r="H17" s="31">
        <v>66</v>
      </c>
      <c r="I17" s="31">
        <v>5</v>
      </c>
      <c r="J17" s="31">
        <v>20</v>
      </c>
      <c r="K17" s="21"/>
      <c r="L17" s="21"/>
      <c r="M17" s="21"/>
      <c r="N17" s="21"/>
      <c r="O17" s="42"/>
      <c r="P17" s="35">
        <f>SUM(Q17:R17)</f>
        <v>7</v>
      </c>
      <c r="Q17" s="31">
        <v>7</v>
      </c>
      <c r="R17" s="48"/>
      <c r="S17" s="4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8.2" customHeight="1">
      <c r="A18" s="6" t="s">
        <v>9</v>
      </c>
      <c r="B18" s="24">
        <f>SUM(D18:G18)</f>
        <v>39</v>
      </c>
      <c r="C18" s="24"/>
      <c r="D18" s="33">
        <f>SUM(H18,J18,L18)</f>
        <v>26</v>
      </c>
      <c r="E18" s="33"/>
      <c r="F18" s="33">
        <v>13</v>
      </c>
      <c r="G18" s="33"/>
      <c r="H18" s="31">
        <v>26</v>
      </c>
      <c r="I18" s="31">
        <v>13</v>
      </c>
      <c r="J18" s="21"/>
      <c r="K18" s="21"/>
      <c r="L18" s="21"/>
      <c r="M18" s="21"/>
      <c r="N18" s="31">
        <v>1</v>
      </c>
      <c r="O18" s="42"/>
      <c r="P18" s="35">
        <f>SUM(Q18:R18)</f>
        <v>16</v>
      </c>
      <c r="Q18" s="31">
        <v>16</v>
      </c>
      <c r="R18" s="48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5.6" customHeight="1">
      <c r="A19" s="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2.65" customHeight="1">
      <c r="A20" s="4" t="s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3.4" customHeight="1">
      <c r="A21" s="5" t="s">
        <v>11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50"/>
      <c r="T21" s="12"/>
      <c r="U21" s="29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41.4" customHeight="1">
      <c r="A22" s="10" t="s">
        <v>6</v>
      </c>
      <c r="B22" s="20" t="s">
        <v>7</v>
      </c>
      <c r="C22" s="20" t="s">
        <v>21</v>
      </c>
      <c r="D22" s="20"/>
      <c r="E22" s="20" t="s">
        <v>25</v>
      </c>
      <c r="F22" s="20"/>
      <c r="G22" s="20"/>
      <c r="H22" s="20" t="s">
        <v>30</v>
      </c>
      <c r="I22" s="20" t="s">
        <v>31</v>
      </c>
      <c r="J22" s="20"/>
      <c r="K22" s="21" t="s">
        <v>35</v>
      </c>
      <c r="L22" s="21"/>
      <c r="M22" s="20" t="s">
        <v>39</v>
      </c>
      <c r="N22" s="20" t="s">
        <v>41</v>
      </c>
      <c r="O22" s="20"/>
      <c r="P22" s="20"/>
      <c r="Q22" s="20" t="s">
        <v>48</v>
      </c>
      <c r="R22" s="20"/>
      <c r="S22" s="50"/>
      <c r="T22" s="12"/>
      <c r="U22" s="4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8.2" customHeight="1">
      <c r="A23" s="6" t="s">
        <v>7</v>
      </c>
      <c r="B23" s="27">
        <f>SUM(B24:B25)</f>
        <v>79</v>
      </c>
      <c r="C23" s="27">
        <f>SUM(C24:D25)</f>
        <v>9</v>
      </c>
      <c r="D23" s="27"/>
      <c r="E23" s="27">
        <f>SUM(E24:G25)</f>
        <v>17</v>
      </c>
      <c r="F23" s="27"/>
      <c r="G23" s="27"/>
      <c r="H23" s="27">
        <f>SUM(H24:H25)</f>
        <v>7</v>
      </c>
      <c r="I23" s="27">
        <f>SUM(I24:J25)</f>
        <v>29</v>
      </c>
      <c r="J23" s="27"/>
      <c r="K23" s="27">
        <f>SUM(K24:L25)</f>
        <v>7</v>
      </c>
      <c r="L23" s="27"/>
      <c r="M23" s="27">
        <f>SUM(M24:M25)</f>
        <v>10</v>
      </c>
      <c r="N23" s="40">
        <f>SUM(N24:P25)</f>
        <v>79</v>
      </c>
      <c r="O23" s="40"/>
      <c r="P23" s="40"/>
      <c r="Q23" s="40">
        <f>SUM(Q24:R25)</f>
        <v>0</v>
      </c>
      <c r="R23" s="40"/>
      <c r="S23" s="50"/>
      <c r="T23" s="12"/>
      <c r="U23" s="4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8.2" customHeight="1">
      <c r="A24" s="6" t="s">
        <v>8</v>
      </c>
      <c r="B24" s="27">
        <f>SUM(C24:M24)</f>
        <v>18</v>
      </c>
      <c r="C24" s="31">
        <v>2</v>
      </c>
      <c r="D24" s="31"/>
      <c r="E24" s="31">
        <v>1</v>
      </c>
      <c r="F24" s="31"/>
      <c r="G24" s="31"/>
      <c r="H24" s="31">
        <v>2</v>
      </c>
      <c r="I24" s="31">
        <v>4</v>
      </c>
      <c r="J24" s="31"/>
      <c r="K24" s="31">
        <v>2</v>
      </c>
      <c r="L24" s="31"/>
      <c r="M24" s="31">
        <v>7</v>
      </c>
      <c r="N24" s="41">
        <f>SUM(C24:M24)</f>
        <v>18</v>
      </c>
      <c r="O24" s="41"/>
      <c r="P24" s="41"/>
      <c r="Q24" s="46"/>
      <c r="R24" s="46"/>
      <c r="S24" s="50"/>
      <c r="T24" s="12"/>
      <c r="U24" s="4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8.2" customHeight="1">
      <c r="A25" s="6" t="s">
        <v>9</v>
      </c>
      <c r="B25" s="27">
        <f>SUM(C25:M25)</f>
        <v>61</v>
      </c>
      <c r="C25" s="31">
        <v>7</v>
      </c>
      <c r="D25" s="31"/>
      <c r="E25" s="31">
        <v>16</v>
      </c>
      <c r="F25" s="31"/>
      <c r="G25" s="31"/>
      <c r="H25" s="31">
        <v>5</v>
      </c>
      <c r="I25" s="31">
        <v>25</v>
      </c>
      <c r="J25" s="31"/>
      <c r="K25" s="31">
        <v>5</v>
      </c>
      <c r="L25" s="31"/>
      <c r="M25" s="31">
        <v>3</v>
      </c>
      <c r="N25" s="41">
        <f>SUM(C25:M25)</f>
        <v>61</v>
      </c>
      <c r="O25" s="41"/>
      <c r="P25" s="41"/>
      <c r="Q25" s="46"/>
      <c r="R25" s="46"/>
      <c r="S25" s="55"/>
      <c r="T25" s="29"/>
      <c r="U25" s="4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3.9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56"/>
      <c r="T26" s="56"/>
      <c r="U26" s="12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5.9" customHeight="1">
      <c r="A27" s="12" t="s">
        <v>12</v>
      </c>
      <c r="B27" s="28"/>
      <c r="C27" s="28"/>
      <c r="D27" s="28"/>
      <c r="E27" s="28"/>
      <c r="F27" s="28"/>
      <c r="G27" s="12" t="s">
        <v>27</v>
      </c>
      <c r="H27" s="28"/>
      <c r="I27" s="28"/>
      <c r="J27" s="12" t="s">
        <v>33</v>
      </c>
      <c r="K27" s="28"/>
      <c r="L27" s="28"/>
      <c r="M27" s="28"/>
      <c r="N27" s="12" t="s">
        <v>42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5.9" customHeight="1">
      <c r="A28" s="13"/>
      <c r="B28" s="13"/>
      <c r="C28" s="13"/>
      <c r="D28" s="13"/>
      <c r="E28" s="13"/>
      <c r="F28" s="13"/>
      <c r="G28" s="13"/>
      <c r="H28" s="13"/>
      <c r="I28" s="13"/>
      <c r="J28" s="12" t="s">
        <v>34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0.4" customHeight="1">
      <c r="A29" s="14" t="s">
        <v>13</v>
      </c>
      <c r="B29" s="29"/>
      <c r="C29" s="29"/>
      <c r="D29" s="29"/>
      <c r="E29" s="29"/>
      <c r="F29" s="29"/>
      <c r="G29" s="29" t="s">
        <v>28</v>
      </c>
      <c r="H29" s="29"/>
      <c r="I29" s="29"/>
      <c r="J29" s="29"/>
      <c r="K29" s="29"/>
      <c r="L29" s="29"/>
      <c r="M29" s="29"/>
      <c r="N29" s="29"/>
      <c r="O29" s="43" t="s">
        <v>44</v>
      </c>
      <c r="P29" s="43"/>
      <c r="Q29" s="43"/>
      <c r="R29" s="4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6.65" customHeight="1">
      <c r="A30" s="15" t="s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70">
    <mergeCell ref="E6:R6"/>
    <mergeCell ref="E7:G8"/>
    <mergeCell ref="B7:B9"/>
    <mergeCell ref="D7:D9"/>
    <mergeCell ref="Q7:R9"/>
    <mergeCell ref="J7:K8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