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<sst xmlns="http://schemas.openxmlformats.org/spreadsheetml/2006/main" count="70">
  <si>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</si>
  <si>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</si>
  <si>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</si>
  <si>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</si>
  <si>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</si>
  <si>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</si>
  <si>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</si>
  <si>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</si>
  <si>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</si>
  <si>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</si>
  <si>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</si>
  <si>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</si>
  <si>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</si>
  <si>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</si>
  <si>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</si>
  <si>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</si>
  <si>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</si>
  <si>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</si>
  <si>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</si>
  <si>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</si>
  <si>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</si>
  <si>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</si>
  <si>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</si>
  <si>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</si>
  <si>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</si>
  <si>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</si>
  <si>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</si>
  <si>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</si>
  <si>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</si>
  <si>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</si>
  <si>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</si>
  <si>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中華民國113年2月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</si>
  <si>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</si>
  <si>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</si>
  <si>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</si>
  <si>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</si>
  <si>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</si>
  <si>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</si>
  <si>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</si>
  <si>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</si>
  <si>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</si>
  <si>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</si>
  <si>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</si>
  <si>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</si>
  <si>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</si>
  <si>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</si>
  <si>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</si>
  <si>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</si>
  <si>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</si>
  <si>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</si>
  <si>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</si>
  <si>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</si>
  <si>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</si>
  <si>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</si>
  <si>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</si>
  <si>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</si>
  <si>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</si>
  <si>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</si>
  <si>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</si>
  <si>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</si>
  <si>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</si>
  <si>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</si>
  <si>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</si>
  <si>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</si>
  <si>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</si>
  <si>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</si>
  <si>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</si>
  <si>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</si>
  <si>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中華民國113年3月25日編製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</si>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</sst>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1" sqref="AN41:AN41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162822495</v>
      </c>
      <c r="D9" s="29" t="n">
        <f>SUM(D10:D34)</f>
        <v>0</v>
      </c>
      <c r="E9" s="29" t="n">
        <f>SUM(E10:E34)</f>
        <v>0</v>
      </c>
      <c r="F9" s="29" t="n">
        <f>SUM(G9:N9)+Q9</f>
        <v>101749808</v>
      </c>
      <c r="G9" s="29" t="n">
        <f>SUM(G10:G34)</f>
        <v>120300</v>
      </c>
      <c r="H9" s="29" t="n">
        <f>SUM(H10:H34)</f>
        <v>8803508</v>
      </c>
      <c r="I9" s="29" t="n">
        <f>SUM(I10:I34)</f>
        <v>62071578</v>
      </c>
      <c r="J9" s="29" t="n">
        <f>SUM(J10:J34)</f>
        <v>5812986</v>
      </c>
      <c r="K9" s="29" t="n">
        <f>SUM(K10:K34)</f>
        <v>2666135</v>
      </c>
      <c r="L9" s="29" t="n">
        <f>SUM(L10:L34)</f>
        <v>19302672</v>
      </c>
      <c r="M9" s="29" t="n">
        <f>SUM(M10:M34)</f>
        <v>2972629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61072687</v>
      </c>
      <c r="S9" s="29" t="n">
        <f>SUM(S10:S34)</f>
        <v>245000</v>
      </c>
      <c r="T9" s="29" t="n">
        <f>SUM(T10:T34)</f>
        <v>2320000</v>
      </c>
      <c r="U9" s="29" t="n">
        <f>SUM(U10:U34)</f>
        <v>54450000</v>
      </c>
      <c r="V9" s="29" t="n">
        <f>SUM(V10:V34)</f>
        <v>2974944</v>
      </c>
      <c r="W9" s="29" t="n">
        <f>SUM(W10:W34)</f>
        <v>0</v>
      </c>
      <c r="X9" s="29" t="n">
        <f>SUM(X10:X34)</f>
        <v>0</v>
      </c>
      <c r="Y9" s="29" t="n">
        <f>SUM(Y10:Y34)</f>
        <v>1082743</v>
      </c>
      <c r="Z9" s="5" t="s">
        <v>4</v>
      </c>
      <c r="AA9" s="16"/>
      <c r="AB9" s="26" t="n">
        <f>AC9+AD9+AE9+AQ9</f>
        <v>51310676</v>
      </c>
      <c r="AC9" s="29" t="n">
        <f>SUM(AC10:AC34)</f>
        <v>0</v>
      </c>
      <c r="AD9" s="29" t="n">
        <f>SUM(AD10:AD34)</f>
        <v>0</v>
      </c>
      <c r="AE9" s="29" t="n">
        <f>SUM(AF9:AM9)+AP9</f>
        <v>46472111</v>
      </c>
      <c r="AF9" s="29" t="n">
        <f>SUM(AF10:AF34)</f>
        <v>0</v>
      </c>
      <c r="AG9" s="29" t="n">
        <f>SUM(AG10:AG34)</f>
        <v>37325421</v>
      </c>
      <c r="AH9" s="29" t="n">
        <f>SUM(AH10:AH34)</f>
        <v>6646690</v>
      </c>
      <c r="AI9" s="29" t="n">
        <f>SUM(AI10:AI34)</f>
        <v>2500000</v>
      </c>
      <c r="AJ9" s="29" t="n">
        <f>SUM(AJ10:AJ34)</f>
        <v>0</v>
      </c>
      <c r="AK9" s="29" t="n">
        <f>SUM(AK10:AK34)</f>
        <v>0</v>
      </c>
      <c r="AL9" s="29" t="n">
        <f>SUM(AL10:AL34)</f>
        <v>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4838565</v>
      </c>
      <c r="AR9" s="29" t="n">
        <f>SUM(AR10:AR34)</f>
        <v>340211</v>
      </c>
      <c r="AS9" s="29" t="n">
        <f>SUM(AS10:AS34)</f>
        <v>0</v>
      </c>
      <c r="AT9" s="29" t="n">
        <f>SUM(AT10:AT34)</f>
        <v>0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4498354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15300</v>
      </c>
      <c r="D10" s="30" t="n">
        <v>0</v>
      </c>
      <c r="E10" s="30" t="n">
        <v>0</v>
      </c>
      <c r="F10" s="30" t="n">
        <f>SUM(G10:N10)+Q10</f>
        <v>15300</v>
      </c>
      <c r="G10" s="30" t="n">
        <v>0</v>
      </c>
      <c r="H10" s="30" t="n">
        <v>0</v>
      </c>
      <c r="I10" s="30" t="n">
        <v>0</v>
      </c>
      <c r="J10" s="30" t="n">
        <v>15300</v>
      </c>
      <c r="K10" s="30" t="n">
        <v>0</v>
      </c>
      <c r="L10" s="30" t="n">
        <v>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18117294</v>
      </c>
      <c r="D11" s="30" t="n">
        <v>0</v>
      </c>
      <c r="E11" s="30" t="n">
        <v>0</v>
      </c>
      <c r="F11" s="30" t="n">
        <f>SUM(G11:N11)+Q11</f>
        <v>15797294</v>
      </c>
      <c r="G11" s="30" t="n">
        <v>0</v>
      </c>
      <c r="H11" s="30" t="n">
        <v>6915538</v>
      </c>
      <c r="I11" s="30" t="n">
        <v>4793181</v>
      </c>
      <c r="J11" s="30" t="n">
        <v>0</v>
      </c>
      <c r="K11" s="30" t="n">
        <v>2619735</v>
      </c>
      <c r="L11" s="30" t="n">
        <v>355238</v>
      </c>
      <c r="M11" s="30" t="n">
        <v>1113602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2320000</v>
      </c>
      <c r="S11" s="30" t="n">
        <v>0</v>
      </c>
      <c r="T11" s="30" t="n">
        <v>2320000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0</v>
      </c>
      <c r="Z11" s="6" t="s">
        <v>6</v>
      </c>
      <c r="AA11" s="17"/>
      <c r="AB11" s="27" t="n">
        <f>AC11+AD11+AE11+AQ11</f>
        <v>15441678</v>
      </c>
      <c r="AC11" s="30" t="n">
        <v>0</v>
      </c>
      <c r="AD11" s="30" t="n">
        <v>0</v>
      </c>
      <c r="AE11" s="30" t="n">
        <f>SUM(AF11:AM11)+AP11</f>
        <v>15441678</v>
      </c>
      <c r="AF11" s="30" t="n">
        <v>0</v>
      </c>
      <c r="AG11" s="30" t="n">
        <v>15120821</v>
      </c>
      <c r="AH11" s="30" t="n">
        <v>320857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565944</v>
      </c>
      <c r="D12" s="30" t="n">
        <v>0</v>
      </c>
      <c r="E12" s="30" t="n">
        <v>0</v>
      </c>
      <c r="F12" s="30" t="n">
        <f>SUM(G12:N12)+Q12</f>
        <v>320944</v>
      </c>
      <c r="G12" s="30" t="n">
        <v>0</v>
      </c>
      <c r="H12" s="30" t="n">
        <v>0</v>
      </c>
      <c r="I12" s="30" t="n">
        <v>0</v>
      </c>
      <c r="J12" s="30" t="n">
        <v>181944</v>
      </c>
      <c r="K12" s="30" t="n">
        <v>0</v>
      </c>
      <c r="L12" s="30" t="n">
        <v>30000</v>
      </c>
      <c r="M12" s="30" t="n">
        <v>109000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245000</v>
      </c>
      <c r="S12" s="30" t="n">
        <v>245000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15099232</v>
      </c>
      <c r="AC12" s="30" t="n">
        <v>0</v>
      </c>
      <c r="AD12" s="30" t="n">
        <v>0</v>
      </c>
      <c r="AE12" s="30" t="n">
        <f>SUM(AF12:AM12)+AP12</f>
        <v>14759021</v>
      </c>
      <c r="AF12" s="30" t="n">
        <v>0</v>
      </c>
      <c r="AG12" s="30" t="n">
        <v>14759021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340211</v>
      </c>
      <c r="AR12" s="30" t="n">
        <v>340211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15015</v>
      </c>
      <c r="D13" s="30" t="n">
        <v>0</v>
      </c>
      <c r="E13" s="30" t="n">
        <v>0</v>
      </c>
      <c r="F13" s="30" t="n">
        <f>SUM(G13:N13)+Q13</f>
        <v>15015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15015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2974944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2974944</v>
      </c>
      <c r="S14" s="30" t="n">
        <v>0</v>
      </c>
      <c r="T14" s="30" t="n">
        <v>0</v>
      </c>
      <c r="U14" s="30" t="n">
        <v>0</v>
      </c>
      <c r="V14" s="30" t="n">
        <v>2974944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1130895</v>
      </c>
      <c r="D15" s="30" t="n">
        <v>0</v>
      </c>
      <c r="E15" s="30" t="n">
        <v>0</v>
      </c>
      <c r="F15" s="30" t="n">
        <f>SUM(G15:N15)+Q15</f>
        <v>48152</v>
      </c>
      <c r="G15" s="30" t="n">
        <v>0</v>
      </c>
      <c r="H15" s="30" t="n">
        <v>0</v>
      </c>
      <c r="I15" s="30" t="n">
        <v>28912</v>
      </c>
      <c r="J15" s="30" t="n">
        <v>0</v>
      </c>
      <c r="K15" s="30" t="n">
        <v>0</v>
      </c>
      <c r="L15" s="30" t="n">
        <v>0</v>
      </c>
      <c r="M15" s="30" t="n">
        <v>19240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1082743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1082743</v>
      </c>
      <c r="Z15" s="6" t="s">
        <v>10</v>
      </c>
      <c r="AA15" s="19"/>
      <c r="AB15" s="27" t="n">
        <f>AC15+AD15+AE15+AQ15</f>
        <v>12809414</v>
      </c>
      <c r="AC15" s="30" t="n">
        <v>0</v>
      </c>
      <c r="AD15" s="30" t="n">
        <v>0</v>
      </c>
      <c r="AE15" s="30" t="n">
        <f>SUM(AF15:AM15)+AP15</f>
        <v>8311060</v>
      </c>
      <c r="AF15" s="30" t="n">
        <v>0</v>
      </c>
      <c r="AG15" s="30" t="n">
        <v>5811060</v>
      </c>
      <c r="AH15" s="30" t="n">
        <v>0</v>
      </c>
      <c r="AI15" s="30" t="n">
        <v>2500000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4498354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4498354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7444730</v>
      </c>
      <c r="D16" s="30" t="n">
        <v>0</v>
      </c>
      <c r="E16" s="30" t="n">
        <v>0</v>
      </c>
      <c r="F16" s="30" t="n">
        <f>SUM(G16:N16)+Q16</f>
        <v>7444730</v>
      </c>
      <c r="G16" s="30" t="n">
        <v>120300</v>
      </c>
      <c r="H16" s="30" t="n">
        <v>0</v>
      </c>
      <c r="I16" s="30" t="n">
        <v>7310731</v>
      </c>
      <c r="J16" s="30" t="n">
        <v>0</v>
      </c>
      <c r="K16" s="30" t="n">
        <v>0</v>
      </c>
      <c r="L16" s="30" t="n">
        <v>0</v>
      </c>
      <c r="M16" s="30" t="n">
        <v>13699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6254333</v>
      </c>
      <c r="AC16" s="30" t="n">
        <v>0</v>
      </c>
      <c r="AD16" s="30" t="n">
        <v>0</v>
      </c>
      <c r="AE16" s="30" t="n">
        <f>SUM(AF16:AM16)+AP16</f>
        <v>6254333</v>
      </c>
      <c r="AF16" s="30" t="n">
        <v>0</v>
      </c>
      <c r="AG16" s="30" t="n">
        <v>0</v>
      </c>
      <c r="AH16" s="30" t="n">
        <v>6254333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54887944</v>
      </c>
      <c r="D17" s="30" t="n">
        <v>0</v>
      </c>
      <c r="E17" s="30" t="n">
        <v>0</v>
      </c>
      <c r="F17" s="30" t="n">
        <f>SUM(G17:N17)+Q17</f>
        <v>437944</v>
      </c>
      <c r="G17" s="30" t="n">
        <v>0</v>
      </c>
      <c r="H17" s="30" t="n">
        <v>0</v>
      </c>
      <c r="I17" s="30" t="n">
        <v>437944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54450000</v>
      </c>
      <c r="S17" s="30" t="n">
        <v>0</v>
      </c>
      <c r="T17" s="30" t="n">
        <v>0</v>
      </c>
      <c r="U17" s="30" t="n">
        <v>54450000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71500</v>
      </c>
      <c r="AC17" s="30" t="n">
        <v>0</v>
      </c>
      <c r="AD17" s="30" t="n">
        <v>0</v>
      </c>
      <c r="AE17" s="30" t="n">
        <f>SUM(AF17:AM17)+AP17</f>
        <v>71500</v>
      </c>
      <c r="AF17" s="30" t="n">
        <v>0</v>
      </c>
      <c r="AG17" s="30" t="n">
        <v>0</v>
      </c>
      <c r="AH17" s="30" t="n">
        <v>71500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0</v>
      </c>
      <c r="AR17" s="30" t="n">
        <v>0</v>
      </c>
      <c r="AS17" s="30" t="n">
        <v>0</v>
      </c>
      <c r="AT17" s="30" t="n">
        <v>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15852019</v>
      </c>
      <c r="D18" s="30" t="n">
        <v>0</v>
      </c>
      <c r="E18" s="30" t="n">
        <v>0</v>
      </c>
      <c r="F18" s="30" t="n">
        <f>SUM(G18:N18)+Q18</f>
        <v>15852019</v>
      </c>
      <c r="G18" s="30" t="n">
        <v>0</v>
      </c>
      <c r="H18" s="30" t="n">
        <v>0</v>
      </c>
      <c r="I18" s="30" t="n">
        <v>15560250</v>
      </c>
      <c r="J18" s="30" t="n">
        <v>0</v>
      </c>
      <c r="K18" s="30" t="n">
        <v>0</v>
      </c>
      <c r="L18" s="30" t="n">
        <v>143769</v>
      </c>
      <c r="M18" s="30" t="n">
        <v>148000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0</v>
      </c>
      <c r="AC18" s="30" t="n">
        <v>0</v>
      </c>
      <c r="AD18" s="30" t="n">
        <v>0</v>
      </c>
      <c r="AE18" s="30" t="n">
        <f>SUM(AF18:AM18)+AP18</f>
        <v>0</v>
      </c>
      <c r="AF18" s="30" t="n">
        <v>0</v>
      </c>
      <c r="AG18" s="30" t="n">
        <v>0</v>
      </c>
      <c r="AH18" s="30" t="n">
        <v>0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152800</v>
      </c>
      <c r="D19" s="30" t="n">
        <v>0</v>
      </c>
      <c r="E19" s="30" t="n">
        <v>0</v>
      </c>
      <c r="F19" s="30" t="n">
        <f>SUM(G19:N19)+Q19</f>
        <v>152800</v>
      </c>
      <c r="G19" s="30" t="n">
        <v>0</v>
      </c>
      <c r="H19" s="30" t="n">
        <v>0</v>
      </c>
      <c r="I19" s="30" t="n">
        <v>135000</v>
      </c>
      <c r="J19" s="30" t="n">
        <v>0</v>
      </c>
      <c r="K19" s="30" t="n">
        <v>0</v>
      </c>
      <c r="L19" s="30" t="n">
        <v>0</v>
      </c>
      <c r="M19" s="30" t="n">
        <v>17800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0</v>
      </c>
      <c r="S19" s="30" t="n">
        <v>0</v>
      </c>
      <c r="T19" s="30" t="n">
        <v>0</v>
      </c>
      <c r="U19" s="30" t="n">
        <v>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0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0</v>
      </c>
      <c r="AR19" s="30" t="n">
        <v>0</v>
      </c>
      <c r="AS19" s="30" t="n">
        <v>0</v>
      </c>
      <c r="AT19" s="30" t="n">
        <v>0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5983509</v>
      </c>
      <c r="D20" s="30" t="n">
        <v>0</v>
      </c>
      <c r="E20" s="30" t="n">
        <v>0</v>
      </c>
      <c r="F20" s="30" t="n">
        <f>SUM(G20:N20)+Q20</f>
        <v>5983509</v>
      </c>
      <c r="G20" s="30" t="n">
        <v>0</v>
      </c>
      <c r="H20" s="30" t="n">
        <v>0</v>
      </c>
      <c r="I20" s="30" t="n">
        <v>5983509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0</v>
      </c>
      <c r="AC20" s="30" t="n">
        <v>0</v>
      </c>
      <c r="AD20" s="30" t="n">
        <v>0</v>
      </c>
      <c r="AE20" s="30" t="n">
        <f>SUM(AF20:AM20)+AP20</f>
        <v>0</v>
      </c>
      <c r="AF20" s="30" t="n">
        <v>0</v>
      </c>
      <c r="AG20" s="30" t="n">
        <v>0</v>
      </c>
      <c r="AH20" s="30" t="n">
        <v>0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128800</v>
      </c>
      <c r="D21" s="30" t="n">
        <v>0</v>
      </c>
      <c r="E21" s="30" t="n">
        <v>0</v>
      </c>
      <c r="F21" s="30" t="n">
        <f>SUM(G21:N21)+Q21</f>
        <v>128800</v>
      </c>
      <c r="G21" s="30" t="n">
        <v>0</v>
      </c>
      <c r="H21" s="30" t="n">
        <v>0</v>
      </c>
      <c r="I21" s="30" t="n">
        <v>0</v>
      </c>
      <c r="J21" s="30" t="n">
        <v>8300</v>
      </c>
      <c r="K21" s="30" t="n">
        <v>0</v>
      </c>
      <c r="L21" s="30" t="n">
        <v>0</v>
      </c>
      <c r="M21" s="30" t="n">
        <v>120500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0</v>
      </c>
      <c r="AC21" s="30" t="n">
        <v>0</v>
      </c>
      <c r="AD21" s="30" t="n">
        <v>0</v>
      </c>
      <c r="AE21" s="30" t="n">
        <f>SUM(AF21:AM21)+AP21</f>
        <v>0</v>
      </c>
      <c r="AF21" s="30" t="n">
        <v>0</v>
      </c>
      <c r="AG21" s="30" t="n">
        <v>0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0</v>
      </c>
      <c r="D22" s="30" t="n">
        <v>0</v>
      </c>
      <c r="E22" s="30" t="n">
        <v>0</v>
      </c>
      <c r="F22" s="30" t="n">
        <f>SUM(G22:N22)+Q22</f>
        <v>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0</v>
      </c>
      <c r="M22" s="30" t="n">
        <v>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18264546</v>
      </c>
      <c r="D23" s="30" t="n">
        <v>0</v>
      </c>
      <c r="E23" s="30" t="n">
        <v>0</v>
      </c>
      <c r="F23" s="30" t="n">
        <f>SUM(G23:N23)+Q23</f>
        <v>18264546</v>
      </c>
      <c r="G23" s="30" t="n">
        <v>0</v>
      </c>
      <c r="H23" s="30" t="n">
        <v>0</v>
      </c>
      <c r="I23" s="30" t="n">
        <v>0</v>
      </c>
      <c r="J23" s="30" t="n">
        <v>0</v>
      </c>
      <c r="K23" s="30" t="n">
        <v>0</v>
      </c>
      <c r="L23" s="30" t="n">
        <v>17423862</v>
      </c>
      <c r="M23" s="30" t="n">
        <v>840684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0</v>
      </c>
      <c r="AC23" s="30" t="n">
        <v>0</v>
      </c>
      <c r="AD23" s="30" t="n">
        <v>0</v>
      </c>
      <c r="AE23" s="30" t="n">
        <f>SUM(AF23:AM23)+AP23</f>
        <v>0</v>
      </c>
      <c r="AF23" s="30" t="n">
        <v>0</v>
      </c>
      <c r="AG23" s="30" t="n">
        <v>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120000</v>
      </c>
      <c r="D24" s="30" t="n">
        <v>0</v>
      </c>
      <c r="E24" s="30" t="n">
        <v>0</v>
      </c>
      <c r="F24" s="30" t="n">
        <f>SUM(G24:N24)+Q24</f>
        <v>120000</v>
      </c>
      <c r="G24" s="30" t="n">
        <v>0</v>
      </c>
      <c r="H24" s="30" t="n">
        <v>0</v>
      </c>
      <c r="I24" s="30" t="n">
        <v>120000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0</v>
      </c>
      <c r="AC24" s="30" t="n">
        <v>0</v>
      </c>
      <c r="AD24" s="30" t="n">
        <v>0</v>
      </c>
      <c r="AE24" s="30" t="n">
        <f>SUM(AF24:AM24)+AP24</f>
        <v>0</v>
      </c>
      <c r="AF24" s="30" t="n">
        <v>0</v>
      </c>
      <c r="AG24" s="30" t="n">
        <v>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97976</v>
      </c>
      <c r="D25" s="30" t="n">
        <v>0</v>
      </c>
      <c r="E25" s="30" t="n">
        <v>0</v>
      </c>
      <c r="F25" s="30" t="n">
        <f>SUM(G25:N25)+Q25</f>
        <v>97976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97976</v>
      </c>
      <c r="M25" s="30" t="n">
        <v>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0</v>
      </c>
      <c r="AC25" s="30" t="n">
        <v>0</v>
      </c>
      <c r="AD25" s="30" t="n">
        <v>0</v>
      </c>
      <c r="AE25" s="30" t="n">
        <f>SUM(AF25:AM25)+AP25</f>
        <v>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5265392</v>
      </c>
      <c r="D26" s="30" t="n">
        <v>0</v>
      </c>
      <c r="E26" s="30" t="n">
        <v>0</v>
      </c>
      <c r="F26" s="30" t="n">
        <f>SUM(G26:N26)+Q26</f>
        <v>5265392</v>
      </c>
      <c r="G26" s="30" t="n">
        <v>0</v>
      </c>
      <c r="H26" s="30" t="n">
        <v>0</v>
      </c>
      <c r="I26" s="30" t="n">
        <v>0</v>
      </c>
      <c r="J26" s="30" t="n">
        <v>4877442</v>
      </c>
      <c r="K26" s="30" t="n">
        <v>46400</v>
      </c>
      <c r="L26" s="30" t="n">
        <v>320827</v>
      </c>
      <c r="M26" s="30" t="n">
        <v>20723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0</v>
      </c>
      <c r="AC26" s="30" t="n">
        <v>0</v>
      </c>
      <c r="AD26" s="30" t="n">
        <v>0</v>
      </c>
      <c r="AE26" s="30" t="n">
        <f>SUM(AF26:AM26)+AP26</f>
        <v>0</v>
      </c>
      <c r="AF26" s="30" t="n">
        <v>0</v>
      </c>
      <c r="AG26" s="30" t="n">
        <v>0</v>
      </c>
      <c r="AH26" s="30" t="n">
        <v>0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2879359</v>
      </c>
      <c r="D27" s="30" t="n">
        <v>0</v>
      </c>
      <c r="E27" s="30" t="n">
        <v>0</v>
      </c>
      <c r="F27" s="30" t="n">
        <f>SUM(G27:N27)+Q27</f>
        <v>2879359</v>
      </c>
      <c r="G27" s="30" t="n">
        <v>0</v>
      </c>
      <c r="H27" s="30" t="n">
        <v>1887970</v>
      </c>
      <c r="I27" s="30" t="n">
        <v>0</v>
      </c>
      <c r="J27" s="30" t="n">
        <v>730000</v>
      </c>
      <c r="K27" s="30" t="n">
        <v>0</v>
      </c>
      <c r="L27" s="30" t="n">
        <v>0</v>
      </c>
      <c r="M27" s="30" t="n">
        <v>261389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1634519</v>
      </c>
      <c r="AC27" s="30" t="n">
        <v>0</v>
      </c>
      <c r="AD27" s="30" t="n">
        <v>0</v>
      </c>
      <c r="AE27" s="30" t="n">
        <f>SUM(AF27:AM27)+AP27</f>
        <v>1634519</v>
      </c>
      <c r="AF27" s="30" t="n">
        <v>0</v>
      </c>
      <c r="AG27" s="30" t="n">
        <v>1634519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1134637</v>
      </c>
      <c r="D28" s="30" t="n">
        <v>0</v>
      </c>
      <c r="E28" s="30" t="n">
        <v>0</v>
      </c>
      <c r="F28" s="30" t="n">
        <f>SUM(G28:N28)+Q28</f>
        <v>1134637</v>
      </c>
      <c r="G28" s="30" t="n">
        <v>0</v>
      </c>
      <c r="H28" s="30" t="n">
        <v>0</v>
      </c>
      <c r="I28" s="30" t="n">
        <v>0</v>
      </c>
      <c r="J28" s="30" t="n">
        <v>0</v>
      </c>
      <c r="K28" s="30" t="n">
        <v>0</v>
      </c>
      <c r="L28" s="30" t="n">
        <v>931000</v>
      </c>
      <c r="M28" s="30" t="n">
        <v>203637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17540</v>
      </c>
      <c r="D30" s="30" t="n">
        <v>0</v>
      </c>
      <c r="E30" s="30" t="n">
        <v>0</v>
      </c>
      <c r="F30" s="30" t="n">
        <f>SUM(G30:N30)+Q30</f>
        <v>17540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17540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0</v>
      </c>
      <c r="D31" s="30" t="n">
        <v>0</v>
      </c>
      <c r="E31" s="30" t="n">
        <v>0</v>
      </c>
      <c r="F31" s="30" t="n">
        <f>SUM(G31:N31)+Q31</f>
        <v>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24934665</v>
      </c>
      <c r="D32" s="30" t="n">
        <v>0</v>
      </c>
      <c r="E32" s="30" t="n">
        <v>0</v>
      </c>
      <c r="F32" s="30" t="n">
        <f>SUM(G32:N32)+Q32</f>
        <v>24934665</v>
      </c>
      <c r="G32" s="30" t="n">
        <v>0</v>
      </c>
      <c r="H32" s="30" t="n">
        <v>0</v>
      </c>
      <c r="I32" s="30" t="n">
        <v>24934665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0</v>
      </c>
      <c r="AC32" s="30" t="n">
        <v>0</v>
      </c>
      <c r="AD32" s="30" t="n">
        <v>0</v>
      </c>
      <c r="AE32" s="30" t="n">
        <f>SUM(AF32:AM32)+AP32</f>
        <v>0</v>
      </c>
      <c r="AF32" s="30" t="n">
        <v>0</v>
      </c>
      <c r="AG32" s="30" t="n">
        <v>0</v>
      </c>
      <c r="AH32" s="30" t="n">
        <v>0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0</v>
      </c>
      <c r="AR32" s="30" t="n">
        <v>0</v>
      </c>
      <c r="AS32" s="30" t="n">
        <v>0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2839186</v>
      </c>
      <c r="D33" s="30" t="n">
        <v>0</v>
      </c>
      <c r="E33" s="30" t="n">
        <v>0</v>
      </c>
      <c r="F33" s="30" t="n">
        <f>SUM(G33:N33)+Q33</f>
        <v>2839186</v>
      </c>
      <c r="G33" s="30" t="n">
        <v>0</v>
      </c>
      <c r="H33" s="30" t="n">
        <v>0</v>
      </c>
      <c r="I33" s="30" t="n">
        <v>2767386</v>
      </c>
      <c r="J33" s="30" t="n">
        <v>0</v>
      </c>
      <c r="K33" s="30" t="n">
        <v>0</v>
      </c>
      <c r="L33" s="30" t="n">
        <v>0</v>
      </c>
      <c r="M33" s="30" t="n">
        <v>71800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0</v>
      </c>
      <c r="AC33" s="30" t="n">
        <v>0</v>
      </c>
      <c r="AD33" s="30" t="n">
        <v>0</v>
      </c>
      <c r="AE33" s="30" t="n">
        <f>SUM(AF33:AM33)+AP33</f>
        <v>0</v>
      </c>
      <c r="AF33" s="30" t="n">
        <v>0</v>
      </c>
      <c r="AG33" s="30" t="n">
        <v>0</v>
      </c>
      <c r="AH33" s="30" t="n">
        <v>0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0</v>
      </c>
      <c r="D34" s="31" t="n">
        <v>0</v>
      </c>
      <c r="E34" s="31" t="n">
        <v>0</v>
      </c>
      <c r="F34" s="31" t="n">
        <f>SUM(G34:N34)+Q34</f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"='中華民國113年2月$0_3_1$2024'/2"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"='中華民國113年2月$0_3_15$2024'/2"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"='中華民國113年2月$0_3_26$2024'/2"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"='中華民國113年2月$0_3_40$2024'/2"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