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6-00-01-2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<sst xmlns="http://schemas.openxmlformats.org/spreadsheetml/2006/main" count="108" uniqueCount="37">
  <si>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公開類</t>
  </si>
  <si>
    <t>月　報</t>
  </si>
  <si>
    <t>臺中市公有收費停車位及收入金額</t>
  </si>
  <si>
    <t>中華民國 113 年03月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</si>
  <si>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</si>
  <si>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</si>
  <si>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</si>
  <si>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</si>
  <si>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</si>
  <si>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</si>
  <si>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</si>
  <si>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</si>
  <si>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</si>
  <si>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</si>
  <si>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資料來源：本處停管課依據本處、新市政、陽明櫃檯及各停車場、拖吊場收入報表等資料彙編。</t>
  </si>
  <si>
    <t xml:space="preserve">填表說明：本表編製1份，並依統計法規定永久保存，資料透過網際網路上傳至「臺中市公務統計行政管理系統」。         
</t>
  </si>
  <si>
    <t>次月25日前彙報</t>
  </si>
  <si>
    <t>停車位數（格位）</t>
  </si>
  <si>
    <t>汽車</t>
  </si>
  <si>
    <t>-</t>
  </si>
  <si>
    <t>審核</t>
  </si>
  <si>
    <t>機車</t>
  </si>
  <si>
    <t>停車收入（新台幣元）</t>
  </si>
  <si>
    <t>拖吊保管、移置收入</t>
  </si>
  <si>
    <t>合計</t>
  </si>
  <si>
    <t xml:space="preserve">       業務主管人員</t>
  </si>
  <si>
    <t xml:space="preserve">       主辦統計人員</t>
  </si>
  <si>
    <t>汽車、機車停車收入</t>
  </si>
  <si>
    <t>計時、計次收入</t>
  </si>
  <si>
    <t xml:space="preserve">                               編製日期：中華民國 113 年4 月18 日編製    </t>
  </si>
  <si>
    <t>包月收入</t>
  </si>
  <si>
    <t>機關首長</t>
  </si>
  <si>
    <t>編製機關</t>
  </si>
  <si>
    <t>表    號</t>
  </si>
  <si>
    <t>臺中市停車管理處</t>
  </si>
  <si>
    <t>10956-00-01-2</t>
  </si>
  <si>
    <t>權利金收入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</si>
</sst>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新細明體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9"/>
      <color rgb="FF000000"/>
      <name val="新細明體"/>
      <family val="2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right" vertical="center"/>
    </xf>
    <xf numFmtId="197" fontId="5" fillId="0" borderId="6" xfId="0" applyNumberFormat="1" applyFont="1" applyBorder="1" applyAlignment="1">
      <alignment horizontal="right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/>
    </xf>
    <xf numFmtId="197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7" fontId="5" fillId="0" borderId="0" xfId="0" applyNumberFormat="1" applyFont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98" fontId="6" fillId="0" borderId="1" xfId="0" applyNumberFormat="1" applyFont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0" borderId="9" xfId="0" applyFont="1" applyBorder="1" applyAlignment="1">
      <alignment vertical="center"/>
    </xf>
    <xf numFmtId="198" fontId="6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3" sqref="I13"/>
    </sheetView>
  </sheetViews>
  <sheetFormatPr defaultColWidth="9.28125" defaultRowHeight="15"/>
  <cols>
    <col min="1" max="1" width="8.7109375" style="0" customWidth="1"/>
    <col min="2" max="2" width="14.140625" style="0" customWidth="1"/>
    <col min="3" max="4" width="7.7109375" style="0" customWidth="1"/>
    <col min="5" max="5" width="10.140625" style="0" customWidth="1"/>
    <col min="6" max="6" width="8.7109375" style="0" customWidth="1"/>
    <col min="7" max="7" width="8.28125" style="0" customWidth="1"/>
    <col min="8" max="8" width="7.7109375" style="0" customWidth="1"/>
    <col min="9" max="9" width="11.28125" style="0" customWidth="1"/>
    <col min="10" max="11" width="7.7109375" style="0" customWidth="1"/>
    <col min="12" max="13" width="10.7109375" style="0" customWidth="1"/>
    <col min="14" max="14" width="8.7109375" style="0" customWidth="1"/>
    <col min="15" max="15" width="14.7109375" style="0" customWidth="1"/>
    <col min="16" max="50" width="9.140625" style="0" customWidth="1"/>
  </cols>
  <sheetData>
    <row r="1" spans="1:50" ht="15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0.1" customHeight="1">
      <c r="A2" s="2" t="s">
        <v>0</v>
      </c>
      <c r="B2" s="13"/>
      <c r="C2" s="7"/>
      <c r="D2" s="7"/>
      <c r="E2" s="10"/>
      <c r="F2" s="10"/>
      <c r="G2" s="10"/>
      <c r="H2" s="10"/>
      <c r="I2" s="12"/>
      <c r="J2" s="10"/>
      <c r="K2" s="12"/>
      <c r="L2" s="12"/>
      <c r="M2" s="38"/>
      <c r="N2" s="2" t="s">
        <v>32</v>
      </c>
      <c r="O2" s="2" t="s">
        <v>34</v>
      </c>
      <c r="P2" s="4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15">
      <c r="A3" s="2" t="s">
        <v>1</v>
      </c>
      <c r="B3" s="14" t="s">
        <v>16</v>
      </c>
      <c r="C3" s="8"/>
      <c r="D3" s="8"/>
      <c r="E3" s="27"/>
      <c r="F3" s="33"/>
      <c r="G3" s="33"/>
      <c r="H3" s="33"/>
      <c r="I3" s="34"/>
      <c r="J3" s="34"/>
      <c r="K3" s="34"/>
      <c r="L3" s="34"/>
      <c r="M3" s="39"/>
      <c r="N3" s="2" t="s">
        <v>33</v>
      </c>
      <c r="O3" s="2" t="s">
        <v>35</v>
      </c>
      <c r="P3" s="4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7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4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30" customHeight="1">
      <c r="A6" s="5" t="s">
        <v>4</v>
      </c>
      <c r="B6" s="15"/>
      <c r="C6" s="2" t="s">
        <v>17</v>
      </c>
      <c r="D6" s="2"/>
      <c r="E6" s="28" t="s">
        <v>22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4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0.1" customHeight="1">
      <c r="A7" s="5"/>
      <c r="B7" s="15"/>
      <c r="C7" s="19" t="s">
        <v>18</v>
      </c>
      <c r="D7" s="19" t="s">
        <v>21</v>
      </c>
      <c r="E7" s="2" t="s">
        <v>5</v>
      </c>
      <c r="F7" s="2" t="s">
        <v>23</v>
      </c>
      <c r="G7" s="28"/>
      <c r="H7" s="28"/>
      <c r="I7" s="2" t="s">
        <v>27</v>
      </c>
      <c r="J7" s="2"/>
      <c r="K7" s="2"/>
      <c r="L7" s="2"/>
      <c r="M7" s="2"/>
      <c r="N7" s="2"/>
      <c r="O7" s="40" t="s">
        <v>36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0.1" customHeight="1">
      <c r="A8" s="5"/>
      <c r="B8" s="15"/>
      <c r="C8" s="20"/>
      <c r="D8" s="20"/>
      <c r="E8" s="28"/>
      <c r="F8" s="28"/>
      <c r="G8" s="28"/>
      <c r="H8" s="28"/>
      <c r="I8" s="2" t="s">
        <v>28</v>
      </c>
      <c r="J8" s="2"/>
      <c r="K8" s="2"/>
      <c r="L8" s="2" t="s">
        <v>30</v>
      </c>
      <c r="M8" s="2"/>
      <c r="N8" s="2"/>
      <c r="O8" s="4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0.1" customHeight="1">
      <c r="A9" s="5"/>
      <c r="B9" s="15"/>
      <c r="C9" s="20"/>
      <c r="D9" s="20"/>
      <c r="E9" s="28"/>
      <c r="F9" s="2" t="s">
        <v>24</v>
      </c>
      <c r="G9" s="2" t="s">
        <v>18</v>
      </c>
      <c r="H9" s="2" t="s">
        <v>21</v>
      </c>
      <c r="I9" s="2" t="s">
        <v>24</v>
      </c>
      <c r="J9" s="2" t="s">
        <v>18</v>
      </c>
      <c r="K9" s="2" t="s">
        <v>21</v>
      </c>
      <c r="L9" s="2" t="s">
        <v>24</v>
      </c>
      <c r="M9" s="2" t="s">
        <v>18</v>
      </c>
      <c r="N9" s="2" t="s">
        <v>21</v>
      </c>
      <c r="O9" s="4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6" t="s">
        <v>5</v>
      </c>
      <c r="B10" s="16"/>
      <c r="C10" s="21">
        <v>75519</v>
      </c>
      <c r="D10" s="24">
        <v>43104</v>
      </c>
      <c r="E10" s="24">
        <f>E11+E15</f>
        <v>296193778</v>
      </c>
      <c r="F10" s="24">
        <f>F15</f>
        <v>2074100</v>
      </c>
      <c r="G10" s="24">
        <f>G15</f>
        <v>1943300</v>
      </c>
      <c r="H10" s="24">
        <f>H15</f>
        <v>130800</v>
      </c>
      <c r="I10" s="24">
        <f>I11</f>
        <v>82304229</v>
      </c>
      <c r="J10" s="35" t="s">
        <v>19</v>
      </c>
      <c r="K10" s="35" t="s">
        <v>19</v>
      </c>
      <c r="L10" s="24">
        <f>L11</f>
        <v>103806635</v>
      </c>
      <c r="M10" s="24">
        <f>M11</f>
        <v>100491240</v>
      </c>
      <c r="N10" s="24">
        <f>N11</f>
        <v>3315395</v>
      </c>
      <c r="O10" s="24">
        <f>O11</f>
        <v>108008814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 t="s">
        <v>6</v>
      </c>
      <c r="B11" s="17"/>
      <c r="C11" s="22" t="s">
        <v>19</v>
      </c>
      <c r="D11" s="25" t="s">
        <v>19</v>
      </c>
      <c r="E11" s="29">
        <f>I11+L11+O11</f>
        <v>294119678</v>
      </c>
      <c r="F11" s="25" t="s">
        <v>19</v>
      </c>
      <c r="G11" s="25" t="s">
        <v>19</v>
      </c>
      <c r="H11" s="25" t="s">
        <v>19</v>
      </c>
      <c r="I11" s="29">
        <f>I12+I13</f>
        <v>82304229</v>
      </c>
      <c r="J11" s="25" t="s">
        <v>19</v>
      </c>
      <c r="K11" s="25" t="s">
        <v>19</v>
      </c>
      <c r="L11" s="29">
        <f>L12+L13</f>
        <v>103806635</v>
      </c>
      <c r="M11" s="29">
        <f>M12+M13</f>
        <v>100491240</v>
      </c>
      <c r="N11" s="29">
        <f>N12+N13</f>
        <v>3315395</v>
      </c>
      <c r="O11" s="29">
        <f>O14</f>
        <v>108008814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 t="s">
        <v>7</v>
      </c>
      <c r="B12" s="17"/>
      <c r="C12" s="22" t="s">
        <v>19</v>
      </c>
      <c r="D12" s="25" t="s">
        <v>19</v>
      </c>
      <c r="E12" s="29">
        <f>I12+L12</f>
        <v>175693818</v>
      </c>
      <c r="F12" s="25" t="s">
        <v>19</v>
      </c>
      <c r="G12" s="25" t="s">
        <v>19</v>
      </c>
      <c r="H12" s="25" t="s">
        <v>19</v>
      </c>
      <c r="I12" s="29">
        <v>79764283</v>
      </c>
      <c r="J12" s="25" t="s">
        <v>19</v>
      </c>
      <c r="K12" s="25" t="s">
        <v>19</v>
      </c>
      <c r="L12" s="29">
        <f>M12+N12</f>
        <v>95929535</v>
      </c>
      <c r="M12" s="29">
        <v>92614140</v>
      </c>
      <c r="N12" s="29">
        <v>3315395</v>
      </c>
      <c r="O12" s="25" t="s">
        <v>19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 t="s">
        <v>8</v>
      </c>
      <c r="B13" s="17"/>
      <c r="C13" s="22" t="s">
        <v>19</v>
      </c>
      <c r="D13" s="25" t="s">
        <v>19</v>
      </c>
      <c r="E13" s="29">
        <f>I13+L13</f>
        <v>10417046</v>
      </c>
      <c r="F13" s="25" t="s">
        <v>19</v>
      </c>
      <c r="G13" s="25" t="s">
        <v>19</v>
      </c>
      <c r="H13" s="25" t="s">
        <v>19</v>
      </c>
      <c r="I13" s="29">
        <v>2539946</v>
      </c>
      <c r="J13" s="25" t="s">
        <v>19</v>
      </c>
      <c r="K13" s="25" t="s">
        <v>19</v>
      </c>
      <c r="L13" s="29">
        <f>M13+N13</f>
        <v>7877100</v>
      </c>
      <c r="M13" s="29">
        <v>7877100</v>
      </c>
      <c r="N13" s="29"/>
      <c r="O13" s="25" t="s">
        <v>19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 t="s">
        <v>9</v>
      </c>
      <c r="B14" s="17"/>
      <c r="C14" s="22" t="s">
        <v>19</v>
      </c>
      <c r="D14" s="25" t="s">
        <v>19</v>
      </c>
      <c r="E14" s="30">
        <f>O14</f>
        <v>108008814</v>
      </c>
      <c r="F14" s="25" t="s">
        <v>19</v>
      </c>
      <c r="G14" s="25" t="s">
        <v>19</v>
      </c>
      <c r="H14" s="25" t="s">
        <v>19</v>
      </c>
      <c r="I14" s="25" t="s">
        <v>19</v>
      </c>
      <c r="J14" s="25" t="s">
        <v>19</v>
      </c>
      <c r="K14" s="25" t="s">
        <v>19</v>
      </c>
      <c r="L14" s="25" t="s">
        <v>19</v>
      </c>
      <c r="M14" s="25" t="s">
        <v>19</v>
      </c>
      <c r="N14" s="25" t="s">
        <v>19</v>
      </c>
      <c r="O14" s="30">
        <v>108008814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7" t="s">
        <v>10</v>
      </c>
      <c r="B15" s="17"/>
      <c r="C15" s="22" t="s">
        <v>19</v>
      </c>
      <c r="D15" s="25" t="s">
        <v>19</v>
      </c>
      <c r="E15" s="29">
        <f>F15</f>
        <v>2074100</v>
      </c>
      <c r="F15" s="29">
        <f>F16+F17</f>
        <v>2074100</v>
      </c>
      <c r="G15" s="29">
        <f>G16+G17</f>
        <v>1943300</v>
      </c>
      <c r="H15" s="29">
        <f>H16+H17</f>
        <v>130800</v>
      </c>
      <c r="I15" s="25" t="s">
        <v>19</v>
      </c>
      <c r="J15" s="25" t="s">
        <v>19</v>
      </c>
      <c r="K15" s="25" t="s">
        <v>19</v>
      </c>
      <c r="L15" s="25" t="s">
        <v>19</v>
      </c>
      <c r="M15" s="25" t="s">
        <v>19</v>
      </c>
      <c r="N15" s="25" t="s">
        <v>19</v>
      </c>
      <c r="O15" s="25" t="s">
        <v>19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7" t="s">
        <v>11</v>
      </c>
      <c r="B16" s="17"/>
      <c r="C16" s="22" t="s">
        <v>19</v>
      </c>
      <c r="D16" s="25" t="s">
        <v>19</v>
      </c>
      <c r="E16" s="29">
        <f>F16</f>
        <v>2040900</v>
      </c>
      <c r="F16" s="29">
        <f>G16+H16</f>
        <v>2040900</v>
      </c>
      <c r="G16" s="29">
        <v>1920600</v>
      </c>
      <c r="H16" s="29">
        <v>120300</v>
      </c>
      <c r="I16" s="25" t="s">
        <v>19</v>
      </c>
      <c r="J16" s="25" t="s">
        <v>19</v>
      </c>
      <c r="K16" s="25" t="s">
        <v>19</v>
      </c>
      <c r="L16" s="25" t="s">
        <v>19</v>
      </c>
      <c r="M16" s="25" t="s">
        <v>19</v>
      </c>
      <c r="N16" s="25" t="s">
        <v>19</v>
      </c>
      <c r="O16" s="25" t="s">
        <v>19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" customHeight="1">
      <c r="A17" s="8" t="s">
        <v>12</v>
      </c>
      <c r="B17" s="18"/>
      <c r="C17" s="23" t="s">
        <v>19</v>
      </c>
      <c r="D17" s="26" t="s">
        <v>19</v>
      </c>
      <c r="E17" s="31">
        <f>F17</f>
        <v>33200</v>
      </c>
      <c r="F17" s="31">
        <f>G17+H17</f>
        <v>33200</v>
      </c>
      <c r="G17" s="31">
        <v>22700</v>
      </c>
      <c r="H17" s="31">
        <v>10500</v>
      </c>
      <c r="I17" s="26" t="s">
        <v>19</v>
      </c>
      <c r="J17" s="26" t="s">
        <v>19</v>
      </c>
      <c r="K17" s="26" t="s">
        <v>19</v>
      </c>
      <c r="L17" s="26" t="s">
        <v>19</v>
      </c>
      <c r="M17" s="26" t="s">
        <v>19</v>
      </c>
      <c r="N17" s="26" t="s">
        <v>19</v>
      </c>
      <c r="O17" s="26" t="s">
        <v>19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17.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6" t="s">
        <v>29</v>
      </c>
      <c r="L18" s="6"/>
      <c r="M18" s="6"/>
      <c r="N18" s="6"/>
      <c r="O18" s="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17.1" customHeight="1">
      <c r="A19" s="7" t="s">
        <v>13</v>
      </c>
      <c r="B19" s="7"/>
      <c r="C19" s="7" t="s">
        <v>20</v>
      </c>
      <c r="D19" s="7"/>
      <c r="E19" s="7"/>
      <c r="F19" s="7"/>
      <c r="G19" s="7" t="s">
        <v>25</v>
      </c>
      <c r="H19" s="7"/>
      <c r="I19" s="7"/>
      <c r="J19" s="7"/>
      <c r="K19" s="7"/>
      <c r="L19" s="7"/>
      <c r="M19" s="10" t="s">
        <v>31</v>
      </c>
      <c r="N19" s="7"/>
      <c r="O19" s="3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17.1" customHeight="1">
      <c r="A20" s="10"/>
      <c r="B20" s="7"/>
      <c r="C20" s="7"/>
      <c r="D20" s="7"/>
      <c r="E20" s="32"/>
      <c r="F20" s="32"/>
      <c r="G20" s="7" t="s">
        <v>26</v>
      </c>
      <c r="H20" s="7"/>
      <c r="I20" s="7"/>
      <c r="J20" s="7"/>
      <c r="K20" s="7"/>
      <c r="L20" s="7"/>
      <c r="M20" s="10"/>
      <c r="N20" s="10"/>
      <c r="O20" s="1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9.95" customHeight="1">
      <c r="A21" s="10"/>
      <c r="B21" s="7"/>
      <c r="C21" s="7"/>
      <c r="D21" s="7"/>
      <c r="E21" s="32"/>
      <c r="F21" s="32"/>
      <c r="G21" s="7"/>
      <c r="H21" s="7"/>
      <c r="I21" s="7"/>
      <c r="J21" s="7"/>
      <c r="K21" s="7"/>
      <c r="L21" s="7"/>
      <c r="M21" s="10"/>
      <c r="N21" s="10"/>
      <c r="O21" s="10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5">
      <c r="A22" s="7"/>
      <c r="B22" s="7"/>
      <c r="C22" s="7"/>
      <c r="D22" s="7"/>
      <c r="E22" s="32"/>
      <c r="F22" s="32"/>
      <c r="G22" s="7"/>
      <c r="H22" s="7"/>
      <c r="I22" s="7"/>
      <c r="J22" s="7"/>
      <c r="K22" s="7"/>
      <c r="L22" s="7"/>
      <c r="M22" s="10"/>
      <c r="N22" s="10"/>
      <c r="O22" s="1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17.1" customHeight="1">
      <c r="A23" s="7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7.1" customHeight="1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36"/>
      <c r="L24" s="37"/>
      <c r="M24" s="37"/>
      <c r="N24" s="37"/>
      <c r="O24" s="3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7.1" customHeight="1">
      <c r="A25" s="10"/>
      <c r="B25" s="7"/>
      <c r="C25" s="7"/>
      <c r="D25" s="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5">
      <c r="A26" s="11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I3:M3"/>
    <mergeCell ref="A4:O4"/>
    <mergeCell ref="A5:O5"/>
    <mergeCell ref="A6:B9"/>
    <mergeCell ref="C6:D6"/>
    <mergeCell ref="E6:O6"/>
    <mergeCell ref="C7:C9"/>
    <mergeCell ref="D7:D9"/>
    <mergeCell ref="E7:E9"/>
    <mergeCell ref="F7:H8"/>
    <mergeCell ref="A17:B17"/>
    <mergeCell ref="I7:N7"/>
    <mergeCell ref="O7:O9"/>
    <mergeCell ref="I8:K8"/>
    <mergeCell ref="L8:N8"/>
    <mergeCell ref="A10:B10"/>
    <mergeCell ref="A11:B11"/>
    <mergeCell ref="A12:B12"/>
    <mergeCell ref="A13:B13"/>
    <mergeCell ref="A14:B14"/>
    <mergeCell ref="A15:B15"/>
    <mergeCell ref="A16:B16"/>
    <mergeCell ref="A22:C22"/>
    <mergeCell ref="A23:J23"/>
    <mergeCell ref="A24:J24"/>
    <mergeCell ref="A18:J18"/>
    <mergeCell ref="K18:O18"/>
    <mergeCell ref="A19:B19"/>
    <mergeCell ref="C19:F19"/>
    <mergeCell ref="G19:L19"/>
    <mergeCell ref="G20:L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