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<sst xmlns="http://schemas.openxmlformats.org/spreadsheetml/2006/main" count="81" uniqueCount="41">
  <si>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</si>
  <si>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</si>
  <si>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臺中市大肚區獨居老人服務概況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</si>
  <si>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</si>
  <si>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</si>
  <si>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</si>
  <si>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</si>
  <si>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</si>
  <si>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</si>
  <si>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</si>
  <si>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</si>
  <si>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</si>
  <si>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資料來源：本所社會課依據臺中市大肚區獨居老人名冊彙編。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</si>
  <si>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</si>
  <si>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</si>
  <si>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</si>
  <si>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</si>
  <si>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</si>
  <si>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</si>
  <si>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</si>
  <si>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</si>
  <si>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</si>
  <si>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</si>
  <si>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</si>
  <si>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</si>
  <si>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</si>
  <si>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</si>
  <si>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</si>
  <si>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</si>
  <si>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</si>
  <si>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</si>
  <si>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</si>
  <si>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</si>
  <si>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</si>
  <si>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</si>
  <si>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</si>
  <si>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臺中市大肚區區公所</t>
  </si>
  <si>
    <t>10730-04-07-3</t>
  </si>
  <si>
    <t>中華民國113年4月2日編製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</si>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</sst>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0" fontId="5" fillId="0" borderId="4" xfId="0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/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left" vertical="center"/>
    </xf>
    <xf numFmtId="199" fontId="5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AO8" sqref="AO8:AO13"/>
    </sheetView>
  </sheetViews>
  <sheetFormatPr defaultColWidth="9.28125" defaultRowHeight="15"/>
  <cols>
    <col min="1" max="1" width="13.140625" style="0" customWidth="1"/>
    <col min="2" max="2" width="10.8515625" style="0" customWidth="1"/>
    <col min="3" max="33" width="7.140625" style="0" customWidth="1"/>
    <col min="34" max="41" width="7.28125" style="0" customWidth="1"/>
    <col min="42" max="80" width="9.140625" style="0" customWidth="1"/>
  </cols>
  <sheetData>
    <row r="1" spans="1:80" ht="17.25" customHeight="1">
      <c r="A1" s="1" t="s">
        <v>0</v>
      </c>
      <c r="B1" s="13"/>
      <c r="C1" s="9"/>
      <c r="D1" s="9"/>
      <c r="E1" s="9"/>
      <c r="F1" s="9"/>
      <c r="G1" s="9"/>
      <c r="H1" s="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1"/>
      <c r="AJ1" s="43" t="s">
        <v>33</v>
      </c>
      <c r="AK1" s="43"/>
      <c r="AL1" s="21" t="s">
        <v>36</v>
      </c>
      <c r="AM1" s="21"/>
      <c r="AN1" s="21"/>
      <c r="AO1" s="21"/>
      <c r="AP1" s="49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0" ht="17.25" customHeight="1">
      <c r="A2" s="1" t="s">
        <v>1</v>
      </c>
      <c r="B2" s="14" t="s">
        <v>15</v>
      </c>
      <c r="C2" s="20"/>
      <c r="D2" s="20"/>
      <c r="E2" s="20"/>
      <c r="F2" s="20"/>
      <c r="G2" s="20"/>
      <c r="H2" s="2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2"/>
      <c r="AJ2" s="43" t="s">
        <v>34</v>
      </c>
      <c r="AK2" s="43"/>
      <c r="AL2" s="21" t="s">
        <v>37</v>
      </c>
      <c r="AM2" s="21"/>
      <c r="AN2" s="21"/>
      <c r="AO2" s="21"/>
      <c r="AP2" s="49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6" t="s">
        <v>40</v>
      </c>
      <c r="AO4" s="46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ht="27" customHeight="1">
      <c r="A5" s="4" t="s">
        <v>4</v>
      </c>
      <c r="B5" s="15"/>
      <c r="C5" s="21" t="s">
        <v>16</v>
      </c>
      <c r="D5" s="21"/>
      <c r="E5" s="21"/>
      <c r="F5" s="21"/>
      <c r="G5" s="21"/>
      <c r="H5" s="21"/>
      <c r="I5" s="21"/>
      <c r="J5" s="21"/>
      <c r="K5" s="21"/>
      <c r="L5" s="22" t="s">
        <v>24</v>
      </c>
      <c r="M5" s="22"/>
      <c r="N5" s="22"/>
      <c r="O5" s="21" t="s">
        <v>27</v>
      </c>
      <c r="P5" s="21"/>
      <c r="Q5" s="21"/>
      <c r="R5" s="21"/>
      <c r="S5" s="21"/>
      <c r="T5" s="21"/>
      <c r="U5" s="21"/>
      <c r="V5" s="21"/>
      <c r="W5" s="21"/>
      <c r="X5" s="21" t="s">
        <v>29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 t="s">
        <v>39</v>
      </c>
      <c r="AN5" s="39"/>
      <c r="AO5" s="39"/>
      <c r="AP5" s="49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ht="29.25" customHeight="1">
      <c r="A6" s="4"/>
      <c r="B6" s="15"/>
      <c r="C6" s="21" t="s">
        <v>17</v>
      </c>
      <c r="D6" s="21"/>
      <c r="E6" s="21"/>
      <c r="F6" s="21" t="s">
        <v>21</v>
      </c>
      <c r="G6" s="21"/>
      <c r="H6" s="21"/>
      <c r="I6" s="21" t="s">
        <v>23</v>
      </c>
      <c r="J6" s="21"/>
      <c r="K6" s="21"/>
      <c r="L6" s="22"/>
      <c r="M6" s="22"/>
      <c r="N6" s="22"/>
      <c r="O6" s="21" t="s">
        <v>5</v>
      </c>
      <c r="P6" s="21"/>
      <c r="Q6" s="21"/>
      <c r="R6" s="21" t="s">
        <v>21</v>
      </c>
      <c r="S6" s="21"/>
      <c r="T6" s="21"/>
      <c r="U6" s="21" t="s">
        <v>23</v>
      </c>
      <c r="V6" s="21"/>
      <c r="W6" s="21"/>
      <c r="X6" s="21" t="s">
        <v>5</v>
      </c>
      <c r="Y6" s="38"/>
      <c r="Z6" s="38"/>
      <c r="AA6" s="22" t="s">
        <v>30</v>
      </c>
      <c r="AB6" s="39"/>
      <c r="AC6" s="39"/>
      <c r="AD6" s="22" t="s">
        <v>31</v>
      </c>
      <c r="AE6" s="39"/>
      <c r="AF6" s="39"/>
      <c r="AG6" s="22" t="s">
        <v>32</v>
      </c>
      <c r="AH6" s="39"/>
      <c r="AI6" s="39"/>
      <c r="AJ6" s="22" t="s">
        <v>35</v>
      </c>
      <c r="AK6" s="39"/>
      <c r="AL6" s="39"/>
      <c r="AM6" s="39"/>
      <c r="AN6" s="39"/>
      <c r="AO6" s="39"/>
      <c r="AP6" s="49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59.25" customHeight="1">
      <c r="A7" s="4"/>
      <c r="B7" s="15"/>
      <c r="C7" s="22" t="s">
        <v>18</v>
      </c>
      <c r="D7" s="21" t="s">
        <v>19</v>
      </c>
      <c r="E7" s="21" t="s">
        <v>20</v>
      </c>
      <c r="F7" s="22" t="s">
        <v>18</v>
      </c>
      <c r="G7" s="21" t="s">
        <v>19</v>
      </c>
      <c r="H7" s="21" t="s">
        <v>20</v>
      </c>
      <c r="I7" s="22" t="s">
        <v>18</v>
      </c>
      <c r="J7" s="21" t="s">
        <v>19</v>
      </c>
      <c r="K7" s="21" t="s">
        <v>20</v>
      </c>
      <c r="L7" s="21" t="s">
        <v>18</v>
      </c>
      <c r="M7" s="22" t="s">
        <v>19</v>
      </c>
      <c r="N7" s="22" t="s">
        <v>20</v>
      </c>
      <c r="O7" s="21" t="s">
        <v>18</v>
      </c>
      <c r="P7" s="22" t="s">
        <v>19</v>
      </c>
      <c r="Q7" s="22" t="s">
        <v>20</v>
      </c>
      <c r="R7" s="21" t="s">
        <v>18</v>
      </c>
      <c r="S7" s="22" t="s">
        <v>19</v>
      </c>
      <c r="T7" s="22" t="s">
        <v>20</v>
      </c>
      <c r="U7" s="21" t="s">
        <v>18</v>
      </c>
      <c r="V7" s="22" t="s">
        <v>19</v>
      </c>
      <c r="W7" s="22" t="s">
        <v>20</v>
      </c>
      <c r="X7" s="21" t="s">
        <v>18</v>
      </c>
      <c r="Y7" s="22" t="s">
        <v>19</v>
      </c>
      <c r="Z7" s="22" t="s">
        <v>20</v>
      </c>
      <c r="AA7" s="21" t="s">
        <v>18</v>
      </c>
      <c r="AB7" s="22" t="s">
        <v>19</v>
      </c>
      <c r="AC7" s="22" t="s">
        <v>20</v>
      </c>
      <c r="AD7" s="21" t="s">
        <v>18</v>
      </c>
      <c r="AE7" s="22" t="s">
        <v>19</v>
      </c>
      <c r="AF7" s="22" t="s">
        <v>20</v>
      </c>
      <c r="AG7" s="21" t="s">
        <v>18</v>
      </c>
      <c r="AH7" s="22" t="s">
        <v>19</v>
      </c>
      <c r="AI7" s="22" t="s">
        <v>20</v>
      </c>
      <c r="AJ7" s="21" t="s">
        <v>18</v>
      </c>
      <c r="AK7" s="22" t="s">
        <v>19</v>
      </c>
      <c r="AL7" s="22" t="s">
        <v>20</v>
      </c>
      <c r="AM7" s="21" t="s">
        <v>18</v>
      </c>
      <c r="AN7" s="22" t="s">
        <v>19</v>
      </c>
      <c r="AO7" s="47" t="s">
        <v>20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34.15" customHeight="1">
      <c r="A8" s="4" t="s">
        <v>5</v>
      </c>
      <c r="B8" s="15"/>
      <c r="C8" s="23">
        <f>SUM(C9:C13)</f>
        <v>55</v>
      </c>
      <c r="D8" s="23">
        <f>SUM(D9:D13)</f>
        <v>27</v>
      </c>
      <c r="E8" s="23">
        <f>SUM(E9:E13)</f>
        <v>28</v>
      </c>
      <c r="F8" s="23">
        <f>SUM(F9:F13)</f>
        <v>33</v>
      </c>
      <c r="G8" s="23">
        <f>SUM(G9:G13)</f>
        <v>19</v>
      </c>
      <c r="H8" s="23">
        <f>SUM(H9:H13)</f>
        <v>14</v>
      </c>
      <c r="I8" s="23">
        <f>SUM(I9:I13)</f>
        <v>22</v>
      </c>
      <c r="J8" s="23">
        <f>SUM(J9:J13)</f>
        <v>8</v>
      </c>
      <c r="K8" s="23">
        <f>SUM(K9:K13)</f>
        <v>14</v>
      </c>
      <c r="L8" s="23">
        <f>SUM(L9:L13)</f>
        <v>0</v>
      </c>
      <c r="M8" s="23">
        <f>SUM(M9:M13)</f>
        <v>0</v>
      </c>
      <c r="N8" s="23">
        <f>SUM(N9:N13)</f>
        <v>0</v>
      </c>
      <c r="O8" s="23">
        <f>P8+Q8</f>
        <v>0</v>
      </c>
      <c r="P8" s="23">
        <f>S8+V8</f>
        <v>0</v>
      </c>
      <c r="Q8" s="23">
        <f>T8+W8</f>
        <v>0</v>
      </c>
      <c r="R8" s="23">
        <f>S8+T8</f>
        <v>0</v>
      </c>
      <c r="S8" s="33">
        <v>0</v>
      </c>
      <c r="T8" s="33">
        <v>0</v>
      </c>
      <c r="U8" s="23">
        <f>V8+W8</f>
        <v>0</v>
      </c>
      <c r="V8" s="33">
        <v>0</v>
      </c>
      <c r="W8" s="33">
        <v>0</v>
      </c>
      <c r="X8" s="23">
        <f>Y8+Z8</f>
        <v>605</v>
      </c>
      <c r="Y8" s="23">
        <f>AB8+AE8+AH8+AK8</f>
        <v>297</v>
      </c>
      <c r="Z8" s="23">
        <f>AC8+AF8+AI8+AL8</f>
        <v>308</v>
      </c>
      <c r="AA8" s="23">
        <f>AB8+AC8</f>
        <v>440</v>
      </c>
      <c r="AB8" s="40">
        <v>216</v>
      </c>
      <c r="AC8" s="40">
        <v>224</v>
      </c>
      <c r="AD8" s="23">
        <f>AE8+AF8</f>
        <v>165</v>
      </c>
      <c r="AE8" s="40">
        <v>81</v>
      </c>
      <c r="AF8" s="40">
        <v>84</v>
      </c>
      <c r="AG8" s="23">
        <f>AH8+AI8</f>
        <v>0</v>
      </c>
      <c r="AH8" s="33">
        <v>0</v>
      </c>
      <c r="AI8" s="33">
        <v>0</v>
      </c>
      <c r="AJ8" s="23">
        <f>AK8+AL8</f>
        <v>0</v>
      </c>
      <c r="AK8" s="33">
        <v>0</v>
      </c>
      <c r="AL8" s="33">
        <v>0</v>
      </c>
      <c r="AM8" s="23">
        <f>AN8+AO8</f>
        <v>0</v>
      </c>
      <c r="AN8" s="33">
        <v>0</v>
      </c>
      <c r="AO8" s="48">
        <v>0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30.75" customHeight="1">
      <c r="A9" s="5" t="s">
        <v>6</v>
      </c>
      <c r="B9" s="16"/>
      <c r="C9" s="23">
        <f>F9+I9</f>
        <v>3</v>
      </c>
      <c r="D9" s="23">
        <f>G9+J9</f>
        <v>2</v>
      </c>
      <c r="E9" s="23">
        <f>H9+K9</f>
        <v>1</v>
      </c>
      <c r="F9" s="23">
        <f>G9+H9</f>
        <v>2</v>
      </c>
      <c r="G9" s="29">
        <v>1</v>
      </c>
      <c r="H9" s="29">
        <v>1</v>
      </c>
      <c r="I9" s="23">
        <f>J9+K9</f>
        <v>1</v>
      </c>
      <c r="J9" s="29">
        <v>1</v>
      </c>
      <c r="K9" s="29">
        <v>0</v>
      </c>
      <c r="L9" s="23">
        <f>M9+N9</f>
        <v>0</v>
      </c>
      <c r="M9" s="29">
        <v>0</v>
      </c>
      <c r="N9" s="29">
        <v>0</v>
      </c>
      <c r="O9" s="23"/>
      <c r="P9" s="23"/>
      <c r="Q9" s="23"/>
      <c r="R9" s="23"/>
      <c r="S9" s="33"/>
      <c r="T9" s="33"/>
      <c r="U9" s="23"/>
      <c r="V9" s="33"/>
      <c r="W9" s="33"/>
      <c r="X9" s="23"/>
      <c r="Y9" s="23"/>
      <c r="Z9" s="23"/>
      <c r="AA9" s="23"/>
      <c r="AB9" s="40"/>
      <c r="AC9" s="40"/>
      <c r="AD9" s="23"/>
      <c r="AE9" s="40"/>
      <c r="AF9" s="40"/>
      <c r="AG9" s="23"/>
      <c r="AH9" s="33"/>
      <c r="AI9" s="33"/>
      <c r="AJ9" s="23"/>
      <c r="AK9" s="33"/>
      <c r="AL9" s="33"/>
      <c r="AM9" s="23"/>
      <c r="AN9" s="33"/>
      <c r="AO9" s="48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30.75" customHeight="1">
      <c r="A10" s="5" t="s">
        <v>7</v>
      </c>
      <c r="B10" s="16"/>
      <c r="C10" s="23">
        <f>F10+I10</f>
        <v>13</v>
      </c>
      <c r="D10" s="23">
        <f>G10+J10</f>
        <v>7</v>
      </c>
      <c r="E10" s="23">
        <f>H10+K10</f>
        <v>6</v>
      </c>
      <c r="F10" s="23">
        <f>G10+H10</f>
        <v>9</v>
      </c>
      <c r="G10" s="29">
        <v>6</v>
      </c>
      <c r="H10" s="29">
        <v>3</v>
      </c>
      <c r="I10" s="23">
        <f>J10+K10</f>
        <v>4</v>
      </c>
      <c r="J10" s="29">
        <v>1</v>
      </c>
      <c r="K10" s="29">
        <v>3</v>
      </c>
      <c r="L10" s="23">
        <f>M10+N10</f>
        <v>0</v>
      </c>
      <c r="M10" s="29">
        <v>0</v>
      </c>
      <c r="N10" s="29">
        <v>0</v>
      </c>
      <c r="O10" s="23"/>
      <c r="P10" s="23"/>
      <c r="Q10" s="23"/>
      <c r="R10" s="23"/>
      <c r="S10" s="33"/>
      <c r="T10" s="33"/>
      <c r="U10" s="23"/>
      <c r="V10" s="33"/>
      <c r="W10" s="33"/>
      <c r="X10" s="23"/>
      <c r="Y10" s="23"/>
      <c r="Z10" s="23"/>
      <c r="AA10" s="23"/>
      <c r="AB10" s="40"/>
      <c r="AC10" s="40"/>
      <c r="AD10" s="23"/>
      <c r="AE10" s="40"/>
      <c r="AF10" s="40"/>
      <c r="AG10" s="23"/>
      <c r="AH10" s="33"/>
      <c r="AI10" s="33"/>
      <c r="AJ10" s="23"/>
      <c r="AK10" s="33"/>
      <c r="AL10" s="33"/>
      <c r="AM10" s="23"/>
      <c r="AN10" s="33"/>
      <c r="AO10" s="48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30.75" customHeight="1">
      <c r="A11" s="5" t="s">
        <v>8</v>
      </c>
      <c r="B11" s="16"/>
      <c r="C11" s="23">
        <f>F11+I11</f>
        <v>15</v>
      </c>
      <c r="D11" s="23">
        <f>G11+J11</f>
        <v>6</v>
      </c>
      <c r="E11" s="23">
        <f>H11+K11</f>
        <v>9</v>
      </c>
      <c r="F11" s="23">
        <f>G11+H11</f>
        <v>8</v>
      </c>
      <c r="G11" s="29">
        <v>4</v>
      </c>
      <c r="H11" s="29">
        <v>4</v>
      </c>
      <c r="I11" s="23">
        <f>J11+K11</f>
        <v>7</v>
      </c>
      <c r="J11" s="29">
        <v>2</v>
      </c>
      <c r="K11" s="29">
        <v>5</v>
      </c>
      <c r="L11" s="23">
        <f>M11+N11</f>
        <v>0</v>
      </c>
      <c r="M11" s="29">
        <v>0</v>
      </c>
      <c r="N11" s="29">
        <v>0</v>
      </c>
      <c r="O11" s="23"/>
      <c r="P11" s="23"/>
      <c r="Q11" s="23"/>
      <c r="R11" s="23"/>
      <c r="S11" s="33"/>
      <c r="T11" s="33"/>
      <c r="U11" s="23"/>
      <c r="V11" s="33"/>
      <c r="W11" s="33"/>
      <c r="X11" s="23"/>
      <c r="Y11" s="23"/>
      <c r="Z11" s="23"/>
      <c r="AA11" s="23"/>
      <c r="AB11" s="40"/>
      <c r="AC11" s="40"/>
      <c r="AD11" s="23"/>
      <c r="AE11" s="40"/>
      <c r="AF11" s="40"/>
      <c r="AG11" s="23"/>
      <c r="AH11" s="33"/>
      <c r="AI11" s="33"/>
      <c r="AJ11" s="23"/>
      <c r="AK11" s="33"/>
      <c r="AL11" s="33"/>
      <c r="AM11" s="23"/>
      <c r="AN11" s="33"/>
      <c r="AO11" s="48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" t="s">
        <v>9</v>
      </c>
      <c r="B12" s="16"/>
      <c r="C12" s="23">
        <f>F12+I12</f>
        <v>14</v>
      </c>
      <c r="D12" s="23">
        <f>G12+J12</f>
        <v>9</v>
      </c>
      <c r="E12" s="23">
        <f>H12+K12</f>
        <v>5</v>
      </c>
      <c r="F12" s="23">
        <f>G12+H12</f>
        <v>11</v>
      </c>
      <c r="G12" s="29">
        <v>7</v>
      </c>
      <c r="H12" s="29">
        <v>4</v>
      </c>
      <c r="I12" s="23">
        <f>J12+K12</f>
        <v>3</v>
      </c>
      <c r="J12" s="29">
        <v>2</v>
      </c>
      <c r="K12" s="29">
        <v>1</v>
      </c>
      <c r="L12" s="23">
        <f>M12+N12</f>
        <v>0</v>
      </c>
      <c r="M12" s="29">
        <v>0</v>
      </c>
      <c r="N12" s="29">
        <v>0</v>
      </c>
      <c r="O12" s="23"/>
      <c r="P12" s="23"/>
      <c r="Q12" s="23"/>
      <c r="R12" s="23"/>
      <c r="S12" s="33"/>
      <c r="T12" s="33"/>
      <c r="U12" s="23"/>
      <c r="V12" s="33"/>
      <c r="W12" s="33"/>
      <c r="X12" s="23"/>
      <c r="Y12" s="23"/>
      <c r="Z12" s="23"/>
      <c r="AA12" s="23"/>
      <c r="AB12" s="40"/>
      <c r="AC12" s="40"/>
      <c r="AD12" s="23"/>
      <c r="AE12" s="40"/>
      <c r="AF12" s="40"/>
      <c r="AG12" s="23"/>
      <c r="AH12" s="33"/>
      <c r="AI12" s="33"/>
      <c r="AJ12" s="23"/>
      <c r="AK12" s="33"/>
      <c r="AL12" s="33"/>
      <c r="AM12" s="23"/>
      <c r="AN12" s="33"/>
      <c r="AO12" s="48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30.75" customHeight="1">
      <c r="A13" s="5" t="s">
        <v>10</v>
      </c>
      <c r="B13" s="16"/>
      <c r="C13" s="23">
        <f>F13+I13</f>
        <v>10</v>
      </c>
      <c r="D13" s="23">
        <f>G13+J13</f>
        <v>3</v>
      </c>
      <c r="E13" s="23">
        <f>H13+K13</f>
        <v>7</v>
      </c>
      <c r="F13" s="23">
        <f>G13+H13</f>
        <v>3</v>
      </c>
      <c r="G13" s="29">
        <v>1</v>
      </c>
      <c r="H13" s="29">
        <v>2</v>
      </c>
      <c r="I13" s="23">
        <f>J13+K13</f>
        <v>7</v>
      </c>
      <c r="J13" s="29">
        <v>2</v>
      </c>
      <c r="K13" s="29">
        <v>5</v>
      </c>
      <c r="L13" s="23">
        <f>M13+N13</f>
        <v>0</v>
      </c>
      <c r="M13" s="29">
        <v>0</v>
      </c>
      <c r="N13" s="29">
        <v>0</v>
      </c>
      <c r="O13" s="23"/>
      <c r="P13" s="23"/>
      <c r="Q13" s="23"/>
      <c r="R13" s="23"/>
      <c r="S13" s="33"/>
      <c r="T13" s="33"/>
      <c r="U13" s="23"/>
      <c r="V13" s="33"/>
      <c r="W13" s="33"/>
      <c r="X13" s="23"/>
      <c r="Y13" s="23"/>
      <c r="Z13" s="23"/>
      <c r="AA13" s="23"/>
      <c r="AB13" s="40"/>
      <c r="AC13" s="40"/>
      <c r="AD13" s="23"/>
      <c r="AE13" s="40"/>
      <c r="AF13" s="40"/>
      <c r="AG13" s="23"/>
      <c r="AH13" s="33"/>
      <c r="AI13" s="33"/>
      <c r="AJ13" s="23"/>
      <c r="AK13" s="33"/>
      <c r="AL13" s="33"/>
      <c r="AM13" s="23"/>
      <c r="AN13" s="33"/>
      <c r="AO13" s="48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7.25" customHeight="1">
      <c r="A14" s="6" t="s">
        <v>11</v>
      </c>
      <c r="B14" s="17"/>
      <c r="C14" s="24"/>
      <c r="D14" s="24"/>
      <c r="E14" s="27"/>
      <c r="F14" s="5" t="s">
        <v>22</v>
      </c>
      <c r="G14" s="27"/>
      <c r="H14" s="24"/>
      <c r="I14" s="27"/>
      <c r="J14" s="27"/>
      <c r="K14" s="24"/>
      <c r="L14" s="31" t="s">
        <v>25</v>
      </c>
      <c r="M14" s="24"/>
      <c r="N14" s="24"/>
      <c r="O14" s="24"/>
      <c r="P14" s="27"/>
      <c r="Q14" s="27"/>
      <c r="R14" s="24"/>
      <c r="S14" s="34" t="s">
        <v>28</v>
      </c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4"/>
      <c r="AI14" s="27"/>
      <c r="AJ14" s="27"/>
      <c r="AK14" s="27"/>
      <c r="AL14" s="44" t="s">
        <v>38</v>
      </c>
      <c r="AM14" s="45"/>
      <c r="AN14" s="45"/>
      <c r="AO14" s="45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ht="16.5" customHeight="1">
      <c r="A15" s="6"/>
      <c r="B15" s="8"/>
      <c r="C15" s="9"/>
      <c r="D15" s="9"/>
      <c r="E15" s="12"/>
      <c r="F15" s="28"/>
      <c r="G15" s="12"/>
      <c r="H15" s="9"/>
      <c r="I15" s="12"/>
      <c r="J15" s="12"/>
      <c r="K15" s="9"/>
      <c r="L15" s="32" t="s">
        <v>26</v>
      </c>
      <c r="M15" s="9"/>
      <c r="N15" s="9"/>
      <c r="O15" s="9"/>
      <c r="P15" s="12"/>
      <c r="Q15" s="12"/>
      <c r="R15" s="9"/>
      <c r="S15" s="35"/>
      <c r="T15" s="35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ht="16.5" customHeight="1">
      <c r="A16" s="7"/>
      <c r="B16" s="10"/>
      <c r="C16" s="10"/>
      <c r="D16" s="10"/>
      <c r="E16" s="10"/>
      <c r="F16" s="7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  <c r="S16" s="27"/>
      <c r="T16" s="2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16.5" customHeight="1">
      <c r="A17" s="8" t="s">
        <v>12</v>
      </c>
      <c r="B17" s="11"/>
      <c r="C17" s="25"/>
      <c r="D17" s="2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 ht="16.5" customHeight="1">
      <c r="A18" s="9" t="s">
        <v>13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6.5" customHeight="1">
      <c r="A19" s="10" t="s">
        <v>14</v>
      </c>
      <c r="B19" s="1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6.5" customHeight="1">
      <c r="A20" s="9"/>
      <c r="B20" s="9"/>
      <c r="C20" s="25"/>
      <c r="D20" s="2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6.5" customHeight="1">
      <c r="A21" s="11"/>
      <c r="B21" s="11"/>
      <c r="C21" s="9"/>
      <c r="D21" s="12"/>
      <c r="E21" s="9"/>
      <c r="F21" s="9"/>
      <c r="G21" s="12"/>
      <c r="H21" s="9"/>
      <c r="I21" s="9"/>
      <c r="J21" s="9"/>
      <c r="K21" s="12"/>
      <c r="L21" s="12"/>
      <c r="M21" s="12"/>
      <c r="N21" s="12"/>
      <c r="O21" s="12"/>
      <c r="P21" s="9"/>
      <c r="Q21" s="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6.5" customHeight="1">
      <c r="A22" s="9"/>
      <c r="B22" s="9"/>
      <c r="C22" s="9"/>
      <c r="D22" s="12"/>
      <c r="E22" s="9"/>
      <c r="F22" s="9"/>
      <c r="G22" s="9"/>
      <c r="H22" s="9"/>
      <c r="I22" s="9"/>
      <c r="J22" s="9"/>
      <c r="K22" s="12"/>
      <c r="L22" s="12"/>
      <c r="M22" s="12"/>
      <c r="N22" s="12"/>
      <c r="O22" s="12"/>
      <c r="P22" s="9"/>
      <c r="Q22" s="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9"/>
      <c r="AK22" s="9"/>
      <c r="AL22" s="9"/>
      <c r="AM22" s="9"/>
      <c r="AN22" s="1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6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6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80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80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</row>
    <row r="96" spans="1:80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</row>
    <row r="97" spans="1:80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80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</row>
    <row r="100" spans="1:80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</row>
    <row r="101" spans="1:80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</row>
    <row r="102" spans="1:80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</row>
    <row r="103" spans="1:80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</row>
    <row r="104" spans="1:80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</row>
    <row r="105" spans="1:80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</row>
    <row r="106" spans="1:80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</row>
    <row r="107" spans="1:80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</row>
    <row r="108" spans="1:80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</row>
    <row r="109" spans="1:80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</row>
    <row r="110" spans="1:80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</row>
    <row r="111" spans="1:80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</row>
    <row r="112" spans="1:80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</row>
    <row r="113" spans="1:80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</row>
    <row r="114" spans="1:80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</row>
    <row r="115" spans="1:80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</row>
    <row r="116" spans="1:80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</row>
    <row r="117" spans="1:80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</row>
    <row r="119" spans="1:80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</row>
    <row r="120" spans="1:80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</row>
    <row r="121" spans="1:80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</row>
    <row r="122" spans="1:80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</row>
    <row r="123" spans="1:80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</row>
    <row r="124" spans="1:80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</row>
    <row r="125" spans="1:80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</row>
    <row r="126" spans="1:80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</row>
    <row r="127" spans="1:80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</row>
    <row r="128" spans="1:80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</row>
    <row r="129" spans="1:80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</row>
    <row r="130" spans="1:80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</row>
    <row r="131" spans="1:80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</row>
    <row r="132" spans="1:80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</row>
    <row r="133" spans="1:80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</row>
    <row r="134" spans="1:80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</row>
    <row r="135" spans="1:80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</row>
    <row r="136" spans="1:80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</row>
    <row r="137" spans="1:80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</row>
    <row r="138" spans="1:80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</row>
    <row r="139" spans="1:80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</row>
    <row r="154" spans="1:80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</row>
    <row r="155" spans="1:80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</row>
    <row r="156" spans="1:80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</row>
    <row r="157" spans="1:80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</row>
    <row r="158" spans="1:80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</row>
    <row r="159" spans="1:80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</row>
    <row r="160" spans="1:80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</row>
    <row r="161" spans="1:80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</row>
    <row r="162" spans="1:80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</row>
    <row r="163" spans="1:80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</row>
    <row r="164" spans="1:80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</row>
    <row r="165" spans="1:80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</row>
    <row r="166" spans="1:80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</row>
    <row r="167" spans="1:80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</row>
    <row r="168" spans="1:80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</row>
    <row r="169" spans="1:80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</row>
    <row r="170" spans="1:80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</row>
    <row r="171" spans="1:80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</row>
    <row r="172" spans="1:80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</row>
    <row r="173" spans="1:80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</row>
    <row r="174" spans="1:80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</row>
    <row r="175" spans="1:80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</row>
    <row r="176" spans="1:80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</row>
    <row r="177" spans="1:80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</row>
    <row r="178" spans="1:80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</row>
    <row r="179" spans="1:80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</row>
    <row r="180" spans="1:80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</row>
    <row r="181" spans="1:80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</row>
    <row r="182" spans="1:80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</row>
    <row r="183" spans="1:80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</row>
    <row r="184" spans="1:80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</row>
    <row r="185" spans="1:80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</row>
    <row r="186" spans="1:80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</row>
    <row r="187" spans="1:80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</row>
    <row r="188" spans="1:80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</row>
    <row r="189" spans="1:80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</row>
    <row r="190" spans="1:80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</row>
    <row r="191" spans="1:80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</row>
    <row r="192" spans="1:80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</row>
    <row r="193" spans="1:80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</row>
    <row r="194" spans="1:80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</row>
    <row r="195" spans="1:80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</row>
    <row r="196" spans="1:80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</row>
    <row r="197" spans="1:80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1:80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1:80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1:80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</sheetData>
  <mergeCells count="61">
    <mergeCell ref="A11:B11"/>
    <mergeCell ref="A12:B12"/>
    <mergeCell ref="A13:B13"/>
    <mergeCell ref="AH8:AH13"/>
    <mergeCell ref="AI8:AI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A14:A15"/>
    <mergeCell ref="F14:F15"/>
    <mergeCell ref="S14:T15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L1:AO1"/>
    <mergeCell ref="AL2:AO2"/>
    <mergeCell ref="AJ1:AK1"/>
    <mergeCell ref="AJ2:AK2"/>
    <mergeCell ref="I6:K6"/>
    <mergeCell ref="AN4:AO4"/>
    <mergeCell ref="A3:AO3"/>
    <mergeCell ref="A4:AM4"/>
    <mergeCell ref="C6:E6"/>
    <mergeCell ref="F6:H6"/>
    <mergeCell ref="O6:Q6"/>
    <mergeCell ref="R6:T6"/>
    <mergeCell ref="X5:AL5"/>
    <mergeCell ref="AM8:AM13"/>
    <mergeCell ref="AN8:AN13"/>
    <mergeCell ref="AO8:AO13"/>
    <mergeCell ref="T8:T13"/>
    <mergeCell ref="U8:U13"/>
    <mergeCell ref="V8:V13"/>
    <mergeCell ref="W8:W13"/>
    <mergeCell ref="X8:X13"/>
    <mergeCell ref="AJ8:AJ13"/>
    <mergeCell ref="AK8:AK13"/>
    <mergeCell ref="AL8:A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