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<sst xmlns="http://schemas.openxmlformats.org/spreadsheetml/2006/main" count="41" uniqueCount="41">
  <si>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</si>
  <si>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</si>
  <si>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臺中市大肚區辦理急難救助概況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</si>
  <si>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</si>
  <si>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</si>
  <si>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</si>
  <si>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</si>
  <si>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</si>
  <si>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</si>
  <si>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</si>
  <si>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</si>
  <si>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</si>
  <si>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</si>
  <si>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</si>
  <si>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 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</si>
  <si>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</si>
  <si>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</si>
  <si>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</si>
  <si>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</si>
  <si>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</si>
  <si>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</si>
  <si>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</si>
  <si>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</si>
  <si>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</si>
  <si>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</si>
  <si>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</si>
  <si>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</si>
  <si>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</si>
  <si>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</si>
  <si>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</si>
  <si>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</si>
  <si>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</si>
  <si>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</si>
  <si>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</si>
  <si>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</si>
  <si>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臺中市大肚區公所</t>
  </si>
  <si>
    <t>10720-04-01-3</t>
  </si>
  <si>
    <t>單位：人次、元</t>
  </si>
  <si>
    <t>榮民(含原住民身分)(9)</t>
  </si>
  <si>
    <t>民眾、榮民具原住民身分</t>
  </si>
  <si>
    <t>中華民國113年1月3日編製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</si>
</sst>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  <font>
      <sz val="11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99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6" fillId="0" borderId="4" xfId="0" applyFont="1" applyBorder="1" applyAlignment="1">
      <alignment horizontal="left" vertical="center"/>
    </xf>
    <xf numFmtId="200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200" fontId="7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11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M14" sqref="M14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2.140625" style="0" customWidth="1"/>
    <col min="5" max="11" width="19.14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6"/>
      <c r="F1" s="1"/>
      <c r="G1" s="1"/>
      <c r="H1" s="32"/>
      <c r="I1" s="32"/>
      <c r="J1" s="32"/>
      <c r="K1" s="32"/>
      <c r="L1" s="41"/>
      <c r="M1" s="41"/>
    </row>
    <row r="2" spans="1:16" ht="6.7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8"/>
      <c r="L2" s="42"/>
      <c r="M2" s="42"/>
      <c r="N2" s="1"/>
      <c r="O2" s="1"/>
      <c r="P2" s="1"/>
    </row>
    <row r="3" spans="1:16" ht="18.4" customHeight="1">
      <c r="A3" s="3" t="s">
        <v>0</v>
      </c>
      <c r="B3" s="12"/>
      <c r="C3" s="16"/>
      <c r="D3" s="23"/>
      <c r="E3" s="27"/>
      <c r="F3" s="27"/>
      <c r="G3" s="27"/>
      <c r="H3" s="27"/>
      <c r="I3" s="27"/>
      <c r="J3" s="35"/>
      <c r="K3" s="3" t="s">
        <v>32</v>
      </c>
      <c r="L3" s="3" t="s">
        <v>35</v>
      </c>
      <c r="M3" s="3"/>
      <c r="N3" s="49"/>
      <c r="O3" s="53"/>
      <c r="P3" s="54"/>
    </row>
    <row r="4" spans="1:16" ht="18.4" customHeight="1">
      <c r="A4" s="3" t="s">
        <v>1</v>
      </c>
      <c r="B4" s="13" t="s">
        <v>15</v>
      </c>
      <c r="C4" s="18"/>
      <c r="D4" s="24"/>
      <c r="E4" s="28"/>
      <c r="F4" s="30"/>
      <c r="G4" s="30"/>
      <c r="H4" s="30"/>
      <c r="I4" s="34"/>
      <c r="J4" s="36"/>
      <c r="K4" s="3" t="s">
        <v>33</v>
      </c>
      <c r="L4" s="3" t="s">
        <v>36</v>
      </c>
      <c r="M4" s="3"/>
      <c r="N4" s="49"/>
      <c r="O4" s="53"/>
      <c r="P4" s="54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3" t="s">
        <v>37</v>
      </c>
      <c r="M6" s="43"/>
    </row>
    <row r="7" spans="1:14" ht="30.75" customHeight="1">
      <c r="A7" s="6" t="s">
        <v>4</v>
      </c>
      <c r="B7" s="7"/>
      <c r="C7" s="14" t="s">
        <v>19</v>
      </c>
      <c r="D7" s="14" t="s">
        <v>20</v>
      </c>
      <c r="E7" s="29"/>
      <c r="F7" s="29"/>
      <c r="G7" s="29"/>
      <c r="H7" s="29"/>
      <c r="I7" s="29"/>
      <c r="J7" s="29"/>
      <c r="K7" s="29"/>
      <c r="L7" s="14" t="s">
        <v>38</v>
      </c>
      <c r="M7" s="46" t="s">
        <v>39</v>
      </c>
      <c r="N7" s="50"/>
    </row>
    <row r="8" spans="1:14" ht="81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6"/>
      <c r="N8" s="50"/>
    </row>
    <row r="9" spans="1:13" ht="49.5" customHeight="1">
      <c r="A9" s="7" t="s">
        <v>5</v>
      </c>
      <c r="B9" s="14" t="s">
        <v>16</v>
      </c>
      <c r="C9" s="19">
        <f>SUM(D9,L9)</f>
        <v>3</v>
      </c>
      <c r="D9" s="19">
        <f>SUM(E9:K9)</f>
        <v>3</v>
      </c>
      <c r="E9" s="19">
        <v>0</v>
      </c>
      <c r="F9" s="19">
        <f>SUM(F10:F11)</f>
        <v>2</v>
      </c>
      <c r="G9" s="19">
        <f>SUM(G10:G11)</f>
        <v>1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44">
        <f>SUM(L10:L11)</f>
        <v>0</v>
      </c>
      <c r="M9" s="47">
        <f>SUM(M10:M11)</f>
        <v>0</v>
      </c>
    </row>
    <row r="10" spans="1:14" ht="49.5" customHeight="1">
      <c r="A10" s="7"/>
      <c r="B10" s="14" t="s">
        <v>17</v>
      </c>
      <c r="C10" s="19">
        <f>SUM(D10,L10)</f>
        <v>1</v>
      </c>
      <c r="D10" s="19">
        <f>SUM(E10:K10)</f>
        <v>1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47">
        <v>0</v>
      </c>
      <c r="N10" s="51"/>
    </row>
    <row r="11" spans="1:13" ht="49.5" customHeight="1">
      <c r="A11" s="7"/>
      <c r="B11" s="14" t="s">
        <v>18</v>
      </c>
      <c r="C11" s="19">
        <f>SUM(D11,L11)</f>
        <v>2</v>
      </c>
      <c r="D11" s="19">
        <f>SUM(E11:K11)</f>
        <v>2</v>
      </c>
      <c r="E11" s="19">
        <v>0</v>
      </c>
      <c r="F11" s="31">
        <v>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44">
        <v>0</v>
      </c>
      <c r="M11" s="47">
        <v>0</v>
      </c>
    </row>
    <row r="12" spans="1:13" ht="49.5" customHeight="1">
      <c r="A12" s="6" t="s">
        <v>6</v>
      </c>
      <c r="B12" s="7"/>
      <c r="C12" s="19">
        <f>SUM(D12,L12)</f>
        <v>25000</v>
      </c>
      <c r="D12" s="19">
        <f>SUM(E12:K12)</f>
        <v>25000</v>
      </c>
      <c r="E12" s="19">
        <v>0</v>
      </c>
      <c r="F12" s="31">
        <v>18000</v>
      </c>
      <c r="G12" s="31">
        <v>7000</v>
      </c>
      <c r="H12" s="19">
        <v>0</v>
      </c>
      <c r="I12" s="19">
        <v>0</v>
      </c>
      <c r="J12" s="19">
        <v>0</v>
      </c>
      <c r="K12" s="19">
        <v>0</v>
      </c>
      <c r="L12" s="44">
        <v>0</v>
      </c>
      <c r="M12" s="47">
        <v>0</v>
      </c>
    </row>
    <row r="13" spans="1:14" ht="49.5" customHeight="1">
      <c r="A13" s="6" t="s">
        <v>7</v>
      </c>
      <c r="B13" s="7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2"/>
    </row>
    <row r="14" spans="1:13" ht="20.65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8" t="s">
        <v>27</v>
      </c>
      <c r="I14" s="21"/>
      <c r="J14" s="37" t="s">
        <v>31</v>
      </c>
      <c r="K14" s="39"/>
      <c r="L14" s="45"/>
      <c r="M14" s="48" t="s">
        <v>40</v>
      </c>
    </row>
    <row r="15" spans="1:13" ht="16.15" customHeight="1">
      <c r="A15" s="8"/>
      <c r="B15" s="16"/>
      <c r="C15" s="22"/>
      <c r="D15" s="22"/>
      <c r="E15" s="8"/>
      <c r="F15" s="22"/>
      <c r="G15" s="22"/>
      <c r="H15" s="33"/>
      <c r="I15" s="22"/>
      <c r="J15" s="37"/>
      <c r="K15" s="40"/>
      <c r="L15" s="1"/>
      <c r="M15" s="1"/>
    </row>
    <row r="16" spans="1:13" ht="13.9" customHeight="1">
      <c r="A16" s="9"/>
      <c r="B16" s="11"/>
      <c r="C16" s="11"/>
      <c r="D16" s="11"/>
      <c r="E16" s="9"/>
      <c r="F16" s="11"/>
      <c r="G16" s="11"/>
      <c r="H16" s="15" t="s">
        <v>28</v>
      </c>
      <c r="I16" s="11"/>
      <c r="J16" s="9"/>
      <c r="K16" s="11"/>
      <c r="L16" s="11"/>
      <c r="M16" s="11"/>
    </row>
    <row r="17" spans="1:13" ht="14.6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4.6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6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6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6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4" customHeight="1">
      <c r="A22" s="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