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7" sheetId="1" r:id="rId1"/>
  </sheets>
  <definedNames/>
  <calcPr fullCalcOnLoad="1"/>
</workbook>
</file>

<file path=xl/sharedStrings.xml><?xml version="1.0" encoding="utf-8"?>
<sst xmlns="http://schemas.openxmlformats.org/spreadsheetml/2006/main" count="81" uniqueCount="66">
  <si>
    <t>公 開 類</t>
  </si>
  <si>
    <t>學 年 報</t>
  </si>
  <si>
    <t>設立及
行政區別</t>
  </si>
  <si>
    <t>總　計</t>
  </si>
  <si>
    <t>按設立別分：</t>
  </si>
  <si>
    <t>國　立</t>
  </si>
  <si>
    <t>市　立</t>
  </si>
  <si>
    <t>私　立</t>
  </si>
  <si>
    <t>按行政區別分：</t>
  </si>
  <si>
    <t>中區</t>
  </si>
  <si>
    <t>東區</t>
  </si>
  <si>
    <t>南區</t>
  </si>
  <si>
    <t>西區</t>
  </si>
  <si>
    <t>北區</t>
  </si>
  <si>
    <t>北屯區</t>
  </si>
  <si>
    <t>西屯區</t>
  </si>
  <si>
    <t>南屯區</t>
  </si>
  <si>
    <t>太平區</t>
  </si>
  <si>
    <t>大里區</t>
  </si>
  <si>
    <t>霧峰區</t>
  </si>
  <si>
    <t>烏日區</t>
  </si>
  <si>
    <t>豐原區</t>
  </si>
  <si>
    <t>后里區</t>
  </si>
  <si>
    <t>石岡區</t>
  </si>
  <si>
    <t>東勢區</t>
  </si>
  <si>
    <t>和平區</t>
  </si>
  <si>
    <t>新社區</t>
  </si>
  <si>
    <t>潭子區</t>
  </si>
  <si>
    <t>大雅區</t>
  </si>
  <si>
    <t>神岡區</t>
  </si>
  <si>
    <t>大肚區</t>
  </si>
  <si>
    <t>沙鹿區</t>
  </si>
  <si>
    <t>龍井區</t>
  </si>
  <si>
    <t>梧棲區</t>
  </si>
  <si>
    <t>清水區</t>
  </si>
  <si>
    <t>大甲區</t>
  </si>
  <si>
    <t>外埔區</t>
  </si>
  <si>
    <t>大安區</t>
  </si>
  <si>
    <t>填表</t>
  </si>
  <si>
    <t>資料來源：各公私立高級中等學校至教育部「高級中等學校公務與調查統計報表網路報送系統」填報資料，由本局會計室彙編。</t>
  </si>
  <si>
    <t>填表說明：本表編製1份，並依統計法規定永久保存，資料透過網際網路上傳至「臺中市公務統計行政管理系統」。</t>
  </si>
  <si>
    <t>根據第1學期資料於次年2月底前編報</t>
  </si>
  <si>
    <t xml:space="preserve"> 臺中市高級中等學校概況-專業群科(職業科)</t>
  </si>
  <si>
    <t xml:space="preserve">開設校數 </t>
  </si>
  <si>
    <t>中華民國112學年度</t>
  </si>
  <si>
    <t>班 級 數</t>
  </si>
  <si>
    <t>總計</t>
  </si>
  <si>
    <t>一年級</t>
  </si>
  <si>
    <t>審核</t>
  </si>
  <si>
    <t>二年級</t>
  </si>
  <si>
    <t>三年級</t>
  </si>
  <si>
    <t>學生數</t>
  </si>
  <si>
    <t>男</t>
  </si>
  <si>
    <t>女</t>
  </si>
  <si>
    <t>業務主管人員</t>
  </si>
  <si>
    <t>主辦統計人員</t>
  </si>
  <si>
    <t>機關首長</t>
  </si>
  <si>
    <t>編製機關</t>
  </si>
  <si>
    <t>表　　號</t>
  </si>
  <si>
    <t>延修生</t>
  </si>
  <si>
    <t>臺中市政府教育局</t>
  </si>
  <si>
    <t>10411-01-17-2</t>
  </si>
  <si>
    <t>單位：所、班、人</t>
  </si>
  <si>
    <t>上學年度畢業生數</t>
  </si>
  <si>
    <t xml:space="preserve"> 男     </t>
  </si>
  <si>
    <t xml:space="preserve">  中華民國113年2月19日編製</t>
  </si>
</sst>
</file>

<file path=xl/styles.xml><?xml version="1.0" encoding="utf-8"?>
<styleSheet xmlns="http://schemas.openxmlformats.org/spreadsheetml/2006/main">
  <numFmts count="2">
    <numFmt numFmtId="197" formatCode="_-* #,##0_-;\-* #,##0_-;_-* &quot;-&quot;_-;_-@_-"/>
    <numFmt numFmtId="198" formatCode="\3\5\3\2\-0\1\-0\2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標楷體"/>
      <family val="2"/>
    </font>
    <font>
      <b/>
      <sz val="14"/>
      <color rgb="FF000000"/>
      <name val="Times New Roman"/>
      <family val="2"/>
    </font>
    <font>
      <sz val="10"/>
      <color rgb="FF000000"/>
      <name val="Times New Roman"/>
      <family val="2"/>
    </font>
    <font>
      <sz val="8"/>
      <color rgb="FF000000"/>
      <name val="標楷體"/>
      <family val="2"/>
    </font>
    <font>
      <sz val="12"/>
      <color rgb="FF000000"/>
      <name val="新細明體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4" fillId="0" borderId="0" xfId="0" applyFont="1"/>
    <xf numFmtId="0" fontId="4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197" fontId="4" fillId="0" borderId="10" xfId="0" applyNumberFormat="1" applyFont="1" applyBorder="1" applyAlignment="1">
      <alignment horizontal="right" vertical="center"/>
    </xf>
    <xf numFmtId="197" fontId="4" fillId="0" borderId="8" xfId="0" applyNumberFormat="1" applyFont="1" applyBorder="1" applyAlignment="1">
      <alignment horizontal="right" vertical="center"/>
    </xf>
    <xf numFmtId="197" fontId="4" fillId="0" borderId="9" xfId="0" applyNumberFormat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3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97" fontId="4" fillId="0" borderId="2" xfId="0" applyNumberFormat="1" applyFont="1" applyBorder="1" applyAlignment="1">
      <alignment horizontal="right" vertical="center"/>
    </xf>
    <xf numFmtId="197" fontId="4" fillId="0" borderId="0" xfId="0" applyNumberFormat="1" applyFont="1" applyAlignment="1">
      <alignment horizontal="right" vertical="center"/>
    </xf>
    <xf numFmtId="197" fontId="4" fillId="0" borderId="3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 vertical="center"/>
    </xf>
    <xf numFmtId="3" fontId="4" fillId="0" borderId="0" xfId="0" applyNumberFormat="1" applyFont="1"/>
    <xf numFmtId="0" fontId="4" fillId="0" borderId="0" xfId="0" applyFont="1" applyAlignment="1">
      <alignment horizontal="right" vertical="center"/>
    </xf>
    <xf numFmtId="0" fontId="4" fillId="0" borderId="2" xfId="0" applyFont="1" applyBorder="1"/>
    <xf numFmtId="0" fontId="5" fillId="0" borderId="0" xfId="0" applyFont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198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right" vertical="center"/>
    </xf>
    <xf numFmtId="0" fontId="4" fillId="0" borderId="8" xfId="0" applyFont="1" applyBorder="1"/>
    <xf numFmtId="0" fontId="6" fillId="0" borderId="0" xfId="0" applyFont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>
          <a:solidFill>
            <a:schemeClr val="phClr"/>
          </a:solidFill>
        </a:ln>
        <a:ln>
          <a:solidFill>
            <a:schemeClr val="phClr"/>
          </a:solidFill>
        </a:ln>
        <a:ln>
          <a:solidFill>
            <a:schemeClr val="phClr"/>
          </a:solidFill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X200"/>
  <sheetViews>
    <sheetView tabSelected="1" workbookViewId="0" topLeftCell="A1">
      <pane xSplit="1" topLeftCell="B1" activePane="topRight" state="frozen"/>
      <selection pane="topLeft" activeCell="U1" sqref="U1"/>
    </sheetView>
  </sheetViews>
  <sheetFormatPr defaultColWidth="9.28125" defaultRowHeight="15"/>
  <cols>
    <col min="1" max="1" width="13.421875" style="0" customWidth="1"/>
    <col min="2" max="2" width="7.8515625" style="0" customWidth="1"/>
    <col min="3" max="20" width="8.140625" style="0" customWidth="1"/>
    <col min="21" max="50" width="9.140625" style="0" customWidth="1"/>
  </cols>
  <sheetData>
    <row r="1" spans="1:50" ht="18" customHeight="1">
      <c r="A1" s="1" t="s">
        <v>0</v>
      </c>
      <c r="B1" s="16"/>
      <c r="C1" s="25"/>
      <c r="D1" s="25"/>
      <c r="E1" s="25"/>
      <c r="F1" s="25"/>
      <c r="G1" s="25"/>
      <c r="H1" s="25"/>
      <c r="I1" s="35"/>
      <c r="J1" s="35"/>
      <c r="K1" s="35"/>
      <c r="L1" s="35"/>
      <c r="M1" s="35"/>
      <c r="N1" s="35"/>
      <c r="O1" s="37"/>
      <c r="P1" s="1" t="s">
        <v>57</v>
      </c>
      <c r="Q1" s="1"/>
      <c r="R1" s="1" t="s">
        <v>60</v>
      </c>
      <c r="S1" s="1"/>
      <c r="T1" s="1"/>
      <c r="U1" s="43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</row>
    <row r="2" spans="1:50" ht="18" customHeight="1">
      <c r="A2" s="1" t="s">
        <v>1</v>
      </c>
      <c r="B2" s="17" t="s">
        <v>41</v>
      </c>
      <c r="C2" s="26"/>
      <c r="D2" s="26"/>
      <c r="E2" s="26"/>
      <c r="F2" s="26"/>
      <c r="G2" s="26"/>
      <c r="H2" s="26"/>
      <c r="I2" s="36"/>
      <c r="J2" s="36"/>
      <c r="K2" s="36"/>
      <c r="L2" s="36"/>
      <c r="M2" s="36"/>
      <c r="N2" s="36"/>
      <c r="O2" s="38"/>
      <c r="P2" s="1" t="s">
        <v>58</v>
      </c>
      <c r="Q2" s="1"/>
      <c r="R2" s="39" t="s">
        <v>61</v>
      </c>
      <c r="S2" s="39"/>
      <c r="T2" s="39"/>
      <c r="U2" s="43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</row>
    <row r="3" spans="1:50" ht="25.5" customHeight="1">
      <c r="A3" s="2"/>
      <c r="B3" s="2" t="s">
        <v>42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</row>
    <row r="4" spans="1:50" ht="18" customHeight="1">
      <c r="A4" s="3"/>
      <c r="B4" s="18"/>
      <c r="C4" s="27" t="s">
        <v>44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 t="s">
        <v>62</v>
      </c>
      <c r="S4" s="3"/>
      <c r="T4" s="3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</row>
    <row r="5" spans="1:50" ht="18" customHeight="1">
      <c r="A5" s="4" t="s">
        <v>2</v>
      </c>
      <c r="B5" s="19" t="s">
        <v>43</v>
      </c>
      <c r="C5" s="1" t="s">
        <v>45</v>
      </c>
      <c r="D5" s="1"/>
      <c r="E5" s="1"/>
      <c r="F5" s="1"/>
      <c r="G5" s="1" t="s">
        <v>51</v>
      </c>
      <c r="H5" s="1"/>
      <c r="I5" s="1"/>
      <c r="J5" s="1"/>
      <c r="K5" s="1"/>
      <c r="L5" s="1"/>
      <c r="M5" s="1"/>
      <c r="N5" s="1"/>
      <c r="O5" s="1"/>
      <c r="P5" s="1"/>
      <c r="Q5" s="1"/>
      <c r="R5" s="1" t="s">
        <v>63</v>
      </c>
      <c r="S5" s="1"/>
      <c r="T5" s="1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</row>
    <row r="6" spans="1:50" ht="17.25" customHeight="1">
      <c r="A6" s="4"/>
      <c r="B6" s="19"/>
      <c r="C6" s="1"/>
      <c r="D6" s="1"/>
      <c r="E6" s="1"/>
      <c r="F6" s="1"/>
      <c r="G6" s="1" t="s">
        <v>46</v>
      </c>
      <c r="H6" s="1"/>
      <c r="I6" s="1"/>
      <c r="J6" s="1" t="s">
        <v>47</v>
      </c>
      <c r="K6" s="1"/>
      <c r="L6" s="1" t="s">
        <v>49</v>
      </c>
      <c r="M6" s="1"/>
      <c r="N6" s="1" t="s">
        <v>50</v>
      </c>
      <c r="O6" s="1"/>
      <c r="P6" s="1" t="s">
        <v>59</v>
      </c>
      <c r="Q6" s="1"/>
      <c r="R6" s="1"/>
      <c r="S6" s="1"/>
      <c r="T6" s="1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</row>
    <row r="7" spans="1:50" ht="18" customHeight="1">
      <c r="A7" s="5"/>
      <c r="B7" s="19"/>
      <c r="C7" s="1" t="s">
        <v>46</v>
      </c>
      <c r="D7" s="1" t="s">
        <v>47</v>
      </c>
      <c r="E7" s="1" t="s">
        <v>49</v>
      </c>
      <c r="F7" s="1" t="s">
        <v>50</v>
      </c>
      <c r="G7" s="1" t="s">
        <v>46</v>
      </c>
      <c r="H7" s="1" t="s">
        <v>52</v>
      </c>
      <c r="I7" s="1" t="s">
        <v>53</v>
      </c>
      <c r="J7" s="1" t="s">
        <v>52</v>
      </c>
      <c r="K7" s="1" t="s">
        <v>53</v>
      </c>
      <c r="L7" s="1" t="s">
        <v>52</v>
      </c>
      <c r="M7" s="1" t="s">
        <v>53</v>
      </c>
      <c r="N7" s="1" t="s">
        <v>52</v>
      </c>
      <c r="O7" s="1" t="s">
        <v>53</v>
      </c>
      <c r="P7" s="1" t="s">
        <v>52</v>
      </c>
      <c r="Q7" s="1" t="s">
        <v>53</v>
      </c>
      <c r="R7" s="1" t="s">
        <v>46</v>
      </c>
      <c r="S7" s="40" t="s">
        <v>64</v>
      </c>
      <c r="T7" s="41" t="s">
        <v>53</v>
      </c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</row>
    <row r="8" spans="1:50" ht="20.25" customHeight="1">
      <c r="A8" s="6" t="s">
        <v>3</v>
      </c>
      <c r="B8" s="20">
        <f>SUM(B10:B12)</f>
        <v>27</v>
      </c>
      <c r="C8" s="28">
        <f>SUM(C10:C12)</f>
        <v>896</v>
      </c>
      <c r="D8" s="28">
        <f>SUM(D10:D12)</f>
        <v>289</v>
      </c>
      <c r="E8" s="28">
        <f>SUM(E10:E12)</f>
        <v>300</v>
      </c>
      <c r="F8" s="28">
        <f>SUM(F10:F12)</f>
        <v>307</v>
      </c>
      <c r="G8" s="28">
        <f>SUM(G10:G12)</f>
        <v>31493</v>
      </c>
      <c r="H8" s="28">
        <f>SUM(H10:H12)</f>
        <v>17407</v>
      </c>
      <c r="I8" s="28">
        <f>SUM(I10:I12)</f>
        <v>14086</v>
      </c>
      <c r="J8" s="28">
        <f>SUM(J10:J12)</f>
        <v>6085</v>
      </c>
      <c r="K8" s="28">
        <f>SUM(K10:K12)</f>
        <v>4887</v>
      </c>
      <c r="L8" s="28">
        <f>SUM(L10:L12)</f>
        <v>5540</v>
      </c>
      <c r="M8" s="28">
        <f>SUM(M10:M12)</f>
        <v>4597</v>
      </c>
      <c r="N8" s="28">
        <f>SUM(N10:N12)</f>
        <v>5549</v>
      </c>
      <c r="O8" s="28">
        <f>SUM(O10:O12)</f>
        <v>4518</v>
      </c>
      <c r="P8" s="28">
        <f>SUM(P10:P12)</f>
        <v>233</v>
      </c>
      <c r="Q8" s="28">
        <f>SUM(Q10:Q12)</f>
        <v>84</v>
      </c>
      <c r="R8" s="28">
        <f>SUM(R10:R12)</f>
        <v>9819</v>
      </c>
      <c r="S8" s="28">
        <f>SUM(S10:S12)</f>
        <v>5256</v>
      </c>
      <c r="T8" s="28">
        <f>SUM(T10:T12)</f>
        <v>4563</v>
      </c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</row>
    <row r="9" spans="1:50" ht="19.8" customHeight="1">
      <c r="A9" s="7" t="s">
        <v>4</v>
      </c>
      <c r="B9" s="21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</row>
    <row r="10" spans="1:50" ht="20.25" customHeight="1">
      <c r="A10" s="7" t="s">
        <v>5</v>
      </c>
      <c r="B10" s="21">
        <v>1</v>
      </c>
      <c r="C10" s="29">
        <f>SUM(D10:F10)</f>
        <v>48</v>
      </c>
      <c r="D10" s="29">
        <v>16</v>
      </c>
      <c r="E10" s="29">
        <v>16</v>
      </c>
      <c r="F10" s="29">
        <v>16</v>
      </c>
      <c r="G10" s="29">
        <f>SUM(H10:I10)</f>
        <v>1517</v>
      </c>
      <c r="H10" s="29">
        <f>J10+L10+N10+P10</f>
        <v>762</v>
      </c>
      <c r="I10" s="29">
        <f>K10+M10+O10+Q10</f>
        <v>755</v>
      </c>
      <c r="J10" s="29">
        <v>249</v>
      </c>
      <c r="K10" s="29">
        <v>268</v>
      </c>
      <c r="L10" s="29">
        <v>253</v>
      </c>
      <c r="M10" s="29">
        <v>252</v>
      </c>
      <c r="N10" s="29">
        <v>260</v>
      </c>
      <c r="O10" s="29">
        <v>235</v>
      </c>
      <c r="P10" s="29">
        <v>0</v>
      </c>
      <c r="Q10" s="29">
        <v>0</v>
      </c>
      <c r="R10" s="29">
        <f>SUM(S10:T10)</f>
        <v>460</v>
      </c>
      <c r="S10" s="29">
        <v>229</v>
      </c>
      <c r="T10" s="29">
        <v>231</v>
      </c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</row>
    <row r="11" spans="1:50" ht="20.25" customHeight="1">
      <c r="A11" s="7" t="s">
        <v>6</v>
      </c>
      <c r="B11" s="21">
        <v>10</v>
      </c>
      <c r="C11" s="29">
        <f>SUM(D11:F11)</f>
        <v>369</v>
      </c>
      <c r="D11" s="29">
        <v>123</v>
      </c>
      <c r="E11" s="29">
        <v>123</v>
      </c>
      <c r="F11" s="29">
        <v>123</v>
      </c>
      <c r="G11" s="29">
        <f>SUM(H11:I11)</f>
        <v>11715</v>
      </c>
      <c r="H11" s="29">
        <f>J11+L11+N11+P11</f>
        <v>7553</v>
      </c>
      <c r="I11" s="29">
        <f>K11+M11+O11+Q11</f>
        <v>4162</v>
      </c>
      <c r="J11" s="29">
        <v>2562</v>
      </c>
      <c r="K11" s="29">
        <v>1411</v>
      </c>
      <c r="L11" s="29">
        <v>2477</v>
      </c>
      <c r="M11" s="29">
        <v>1407</v>
      </c>
      <c r="N11" s="29">
        <v>2432</v>
      </c>
      <c r="O11" s="29">
        <v>1313</v>
      </c>
      <c r="P11" s="29">
        <v>82</v>
      </c>
      <c r="Q11" s="29">
        <v>31</v>
      </c>
      <c r="R11" s="29">
        <f>SUM(S11:T11)</f>
        <v>3410</v>
      </c>
      <c r="S11" s="29">
        <v>2202</v>
      </c>
      <c r="T11" s="29">
        <v>1208</v>
      </c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</row>
    <row r="12" spans="1:50" ht="20.25" customHeight="1">
      <c r="A12" s="7" t="s">
        <v>7</v>
      </c>
      <c r="B12" s="21">
        <v>16</v>
      </c>
      <c r="C12" s="29">
        <f>SUM(D12:F12)</f>
        <v>479</v>
      </c>
      <c r="D12" s="29">
        <v>150</v>
      </c>
      <c r="E12" s="29">
        <v>161</v>
      </c>
      <c r="F12" s="29">
        <v>168</v>
      </c>
      <c r="G12" s="29">
        <f>SUM(H12:I12)</f>
        <v>18261</v>
      </c>
      <c r="H12" s="29">
        <f>J12+L12+N12+P12</f>
        <v>9092</v>
      </c>
      <c r="I12" s="29">
        <f>K12+M12+O12+Q12</f>
        <v>9169</v>
      </c>
      <c r="J12" s="29">
        <v>3274</v>
      </c>
      <c r="K12" s="29">
        <v>3208</v>
      </c>
      <c r="L12" s="29">
        <v>2810</v>
      </c>
      <c r="M12" s="29">
        <v>2938</v>
      </c>
      <c r="N12" s="29">
        <v>2857</v>
      </c>
      <c r="O12" s="29">
        <v>2970</v>
      </c>
      <c r="P12" s="29">
        <v>151</v>
      </c>
      <c r="Q12" s="29">
        <v>53</v>
      </c>
      <c r="R12" s="29">
        <f>SUM(S12:T12)</f>
        <v>5949</v>
      </c>
      <c r="S12" s="29">
        <v>2825</v>
      </c>
      <c r="T12" s="29">
        <v>3124</v>
      </c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</row>
    <row r="13" spans="1:50" ht="20.25" customHeight="1">
      <c r="A13" s="7" t="s">
        <v>8</v>
      </c>
      <c r="B13" s="21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</row>
    <row r="14" spans="1:50" ht="20.25" customHeight="1">
      <c r="A14" s="8" t="s">
        <v>9</v>
      </c>
      <c r="B14" s="21">
        <v>0</v>
      </c>
      <c r="C14" s="29">
        <f>SUM(D14:F14)</f>
        <v>0</v>
      </c>
      <c r="D14" s="29">
        <v>0</v>
      </c>
      <c r="E14" s="29">
        <v>0</v>
      </c>
      <c r="F14" s="29">
        <v>0</v>
      </c>
      <c r="G14" s="29">
        <f>SUM(H14:I14)</f>
        <v>0</v>
      </c>
      <c r="H14" s="29">
        <f>J14+L14+N14+P14</f>
        <v>0</v>
      </c>
      <c r="I14" s="29">
        <f>K14+M14+O14+Q14</f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f>SUM(S14:T14)</f>
        <v>0</v>
      </c>
      <c r="S14" s="29">
        <v>0</v>
      </c>
      <c r="T14" s="29">
        <v>0</v>
      </c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</row>
    <row r="15" spans="1:50" ht="20.25" customHeight="1">
      <c r="A15" s="8" t="s">
        <v>10</v>
      </c>
      <c r="B15" s="21">
        <v>2</v>
      </c>
      <c r="C15" s="29">
        <f>SUM(D15:F15)</f>
        <v>102</v>
      </c>
      <c r="D15" s="29">
        <v>34</v>
      </c>
      <c r="E15" s="29">
        <v>34</v>
      </c>
      <c r="F15" s="29">
        <v>34</v>
      </c>
      <c r="G15" s="29">
        <f>SUM(H15:I15)</f>
        <v>3314</v>
      </c>
      <c r="H15" s="29">
        <f>J15+L15+N15+P15</f>
        <v>1215</v>
      </c>
      <c r="I15" s="29">
        <f>K15+M15+O15+Q15</f>
        <v>2099</v>
      </c>
      <c r="J15" s="29">
        <v>405</v>
      </c>
      <c r="K15" s="29">
        <v>711</v>
      </c>
      <c r="L15" s="29">
        <v>393</v>
      </c>
      <c r="M15" s="29">
        <v>694</v>
      </c>
      <c r="N15" s="29">
        <v>395</v>
      </c>
      <c r="O15" s="29">
        <v>663</v>
      </c>
      <c r="P15" s="29">
        <v>22</v>
      </c>
      <c r="Q15" s="29">
        <v>31</v>
      </c>
      <c r="R15" s="29">
        <f>SUM(S15:T15)</f>
        <v>978</v>
      </c>
      <c r="S15" s="29">
        <v>351</v>
      </c>
      <c r="T15" s="29">
        <v>627</v>
      </c>
      <c r="U15" s="15"/>
      <c r="V15" s="15"/>
      <c r="W15" s="15"/>
      <c r="X15" s="15"/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</row>
    <row r="16" spans="1:50" ht="20.25" customHeight="1">
      <c r="A16" s="8" t="s">
        <v>11</v>
      </c>
      <c r="B16" s="21">
        <v>2</v>
      </c>
      <c r="C16" s="29">
        <f>SUM(D16:F16)</f>
        <v>117</v>
      </c>
      <c r="D16" s="29">
        <v>38</v>
      </c>
      <c r="E16" s="29">
        <v>38</v>
      </c>
      <c r="F16" s="29">
        <v>41</v>
      </c>
      <c r="G16" s="29">
        <f>SUM(H16:I16)</f>
        <v>4283</v>
      </c>
      <c r="H16" s="29">
        <f>J16+L16+N16+P16</f>
        <v>2693</v>
      </c>
      <c r="I16" s="29">
        <f>K16+M16+O16+Q16</f>
        <v>1590</v>
      </c>
      <c r="J16" s="29">
        <v>931</v>
      </c>
      <c r="K16" s="29">
        <v>528</v>
      </c>
      <c r="L16" s="29">
        <v>863</v>
      </c>
      <c r="M16" s="29">
        <v>518</v>
      </c>
      <c r="N16" s="29">
        <v>845</v>
      </c>
      <c r="O16" s="29">
        <v>542</v>
      </c>
      <c r="P16" s="29">
        <v>54</v>
      </c>
      <c r="Q16" s="29">
        <v>2</v>
      </c>
      <c r="R16" s="29">
        <f>SUM(S16:T16)</f>
        <v>1435</v>
      </c>
      <c r="S16" s="29">
        <v>856</v>
      </c>
      <c r="T16" s="29">
        <v>579</v>
      </c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</row>
    <row r="17" spans="1:50" ht="20.25" customHeight="1">
      <c r="A17" s="8" t="s">
        <v>12</v>
      </c>
      <c r="B17" s="21">
        <v>0</v>
      </c>
      <c r="C17" s="29">
        <f>SUM(D17:F17)</f>
        <v>0</v>
      </c>
      <c r="D17" s="29">
        <v>0</v>
      </c>
      <c r="E17" s="29">
        <v>0</v>
      </c>
      <c r="F17" s="29">
        <v>0</v>
      </c>
      <c r="G17" s="29">
        <f>SUM(H17:I17)</f>
        <v>0</v>
      </c>
      <c r="H17" s="29">
        <f>J17+L17+N17+P17</f>
        <v>0</v>
      </c>
      <c r="I17" s="29">
        <f>K17+M17+O17+Q17</f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f>SUM(S17:T17)</f>
        <v>0</v>
      </c>
      <c r="S17" s="29">
        <v>0</v>
      </c>
      <c r="T17" s="29">
        <v>0</v>
      </c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5"/>
      <c r="AH17" s="15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</row>
    <row r="18" spans="1:50" ht="20.25" customHeight="1">
      <c r="A18" s="8" t="s">
        <v>13</v>
      </c>
      <c r="B18" s="21">
        <v>1</v>
      </c>
      <c r="C18" s="29">
        <f>SUM(D18:F18)</f>
        <v>83</v>
      </c>
      <c r="D18" s="29">
        <v>27</v>
      </c>
      <c r="E18" s="29">
        <v>28</v>
      </c>
      <c r="F18" s="29">
        <v>28</v>
      </c>
      <c r="G18" s="29">
        <f>SUM(H18:I18)</f>
        <v>3660</v>
      </c>
      <c r="H18" s="29">
        <f>J18+L18+N18+P18</f>
        <v>1806</v>
      </c>
      <c r="I18" s="29">
        <f>K18+M18+O18+Q18</f>
        <v>1854</v>
      </c>
      <c r="J18" s="29">
        <v>649</v>
      </c>
      <c r="K18" s="29">
        <v>630</v>
      </c>
      <c r="L18" s="29">
        <v>569</v>
      </c>
      <c r="M18" s="29">
        <v>609</v>
      </c>
      <c r="N18" s="29">
        <v>563</v>
      </c>
      <c r="O18" s="29">
        <v>603</v>
      </c>
      <c r="P18" s="29">
        <v>25</v>
      </c>
      <c r="Q18" s="29">
        <v>12</v>
      </c>
      <c r="R18" s="29">
        <f>SUM(S18:T18)</f>
        <v>1078</v>
      </c>
      <c r="S18" s="29">
        <v>475</v>
      </c>
      <c r="T18" s="29">
        <v>603</v>
      </c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</row>
    <row r="19" spans="1:50" ht="20.25" customHeight="1">
      <c r="A19" s="8" t="s">
        <v>14</v>
      </c>
      <c r="B19" s="21">
        <v>1</v>
      </c>
      <c r="C19" s="29">
        <f>SUM(D19:F19)</f>
        <v>3</v>
      </c>
      <c r="D19" s="29">
        <v>1</v>
      </c>
      <c r="E19" s="29">
        <v>1</v>
      </c>
      <c r="F19" s="29">
        <v>1</v>
      </c>
      <c r="G19" s="29">
        <f>SUM(H19:I19)</f>
        <v>99</v>
      </c>
      <c r="H19" s="29">
        <f>J19+L19+N19+P19</f>
        <v>54</v>
      </c>
      <c r="I19" s="29">
        <f>K19+M19+O19+Q19</f>
        <v>45</v>
      </c>
      <c r="J19" s="29">
        <v>17</v>
      </c>
      <c r="K19" s="29">
        <v>15</v>
      </c>
      <c r="L19" s="29">
        <v>24</v>
      </c>
      <c r="M19" s="29">
        <v>12</v>
      </c>
      <c r="N19" s="29">
        <v>13</v>
      </c>
      <c r="O19" s="29">
        <v>18</v>
      </c>
      <c r="P19" s="29">
        <v>0</v>
      </c>
      <c r="Q19" s="29">
        <v>0</v>
      </c>
      <c r="R19" s="29">
        <f>SUM(S19:T19)</f>
        <v>43</v>
      </c>
      <c r="S19" s="29">
        <v>21</v>
      </c>
      <c r="T19" s="29">
        <v>22</v>
      </c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</row>
    <row r="20" spans="1:50" ht="20.25" customHeight="1">
      <c r="A20" s="8" t="s">
        <v>15</v>
      </c>
      <c r="B20" s="21">
        <v>1</v>
      </c>
      <c r="C20" s="29">
        <f>SUM(D20:F20)</f>
        <v>28</v>
      </c>
      <c r="D20" s="29">
        <v>10</v>
      </c>
      <c r="E20" s="29">
        <v>10</v>
      </c>
      <c r="F20" s="29">
        <v>8</v>
      </c>
      <c r="G20" s="29">
        <f>SUM(H20:I20)</f>
        <v>798</v>
      </c>
      <c r="H20" s="29">
        <f>J20+L20+N20+P20</f>
        <v>516</v>
      </c>
      <c r="I20" s="29">
        <f>K20+M20+O20+Q20</f>
        <v>282</v>
      </c>
      <c r="J20" s="29">
        <v>183</v>
      </c>
      <c r="K20" s="29">
        <v>99</v>
      </c>
      <c r="L20" s="29">
        <v>188</v>
      </c>
      <c r="M20" s="29">
        <v>89</v>
      </c>
      <c r="N20" s="29">
        <v>137</v>
      </c>
      <c r="O20" s="29">
        <v>94</v>
      </c>
      <c r="P20" s="29">
        <v>8</v>
      </c>
      <c r="Q20" s="29">
        <v>0</v>
      </c>
      <c r="R20" s="29">
        <f>SUM(S20:T20)</f>
        <v>242</v>
      </c>
      <c r="S20" s="29">
        <v>110</v>
      </c>
      <c r="T20" s="29">
        <v>132</v>
      </c>
      <c r="U20" s="15"/>
      <c r="V20" s="15"/>
      <c r="W20" s="15"/>
      <c r="X20" s="15"/>
      <c r="Y20" s="15"/>
      <c r="Z20" s="15"/>
      <c r="AA20" s="15"/>
      <c r="AB20" s="15"/>
      <c r="AC20" s="15"/>
      <c r="AD20" s="15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</row>
    <row r="21" spans="1:50" ht="20.25" customHeight="1">
      <c r="A21" s="8" t="s">
        <v>16</v>
      </c>
      <c r="B21" s="21">
        <v>1</v>
      </c>
      <c r="C21" s="29">
        <f>SUM(D21:F21)</f>
        <v>45</v>
      </c>
      <c r="D21" s="29">
        <v>15</v>
      </c>
      <c r="E21" s="29">
        <v>15</v>
      </c>
      <c r="F21" s="29">
        <v>15</v>
      </c>
      <c r="G21" s="29">
        <f>SUM(H21:I21)</f>
        <v>1652</v>
      </c>
      <c r="H21" s="29">
        <f>J21+L21+N21+P21</f>
        <v>976</v>
      </c>
      <c r="I21" s="29">
        <f>K21+M21+O21+Q21</f>
        <v>676</v>
      </c>
      <c r="J21" s="29">
        <v>373</v>
      </c>
      <c r="K21" s="29">
        <v>256</v>
      </c>
      <c r="L21" s="29">
        <v>320</v>
      </c>
      <c r="M21" s="29">
        <v>213</v>
      </c>
      <c r="N21" s="29">
        <v>283</v>
      </c>
      <c r="O21" s="29">
        <v>207</v>
      </c>
      <c r="P21" s="29">
        <v>0</v>
      </c>
      <c r="Q21" s="29">
        <v>0</v>
      </c>
      <c r="R21" s="29">
        <f>SUM(S21:T21)</f>
        <v>530</v>
      </c>
      <c r="S21" s="29">
        <v>327</v>
      </c>
      <c r="T21" s="29">
        <v>203</v>
      </c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</row>
    <row r="22" spans="1:50" ht="20.25" customHeight="1">
      <c r="A22" s="8" t="s">
        <v>17</v>
      </c>
      <c r="B22" s="21">
        <v>2</v>
      </c>
      <c r="C22" s="29">
        <f>SUM(D22:F22)</f>
        <v>46</v>
      </c>
      <c r="D22" s="29">
        <v>13</v>
      </c>
      <c r="E22" s="29">
        <v>17</v>
      </c>
      <c r="F22" s="29">
        <v>16</v>
      </c>
      <c r="G22" s="29">
        <f>SUM(H22:I22)</f>
        <v>1388</v>
      </c>
      <c r="H22" s="29">
        <f>J22+L22+N22+P22</f>
        <v>746</v>
      </c>
      <c r="I22" s="29">
        <f>K22+M22+O22+Q22</f>
        <v>642</v>
      </c>
      <c r="J22" s="29">
        <v>304</v>
      </c>
      <c r="K22" s="29">
        <v>251</v>
      </c>
      <c r="L22" s="29">
        <v>198</v>
      </c>
      <c r="M22" s="29">
        <v>198</v>
      </c>
      <c r="N22" s="29">
        <v>203</v>
      </c>
      <c r="O22" s="29">
        <v>171</v>
      </c>
      <c r="P22" s="29">
        <v>41</v>
      </c>
      <c r="Q22" s="29">
        <v>22</v>
      </c>
      <c r="R22" s="29">
        <f>SUM(S22:T22)</f>
        <v>396</v>
      </c>
      <c r="S22" s="29">
        <v>211</v>
      </c>
      <c r="T22" s="29">
        <v>185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</row>
    <row r="23" spans="1:50" ht="20.25" customHeight="1">
      <c r="A23" s="8" t="s">
        <v>18</v>
      </c>
      <c r="B23" s="21">
        <v>3</v>
      </c>
      <c r="C23" s="29">
        <f>SUM(D23:F23)</f>
        <v>116</v>
      </c>
      <c r="D23" s="29">
        <v>38</v>
      </c>
      <c r="E23" s="29">
        <v>39</v>
      </c>
      <c r="F23" s="29">
        <v>39</v>
      </c>
      <c r="G23" s="29">
        <f>SUM(H23:I23)</f>
        <v>4959</v>
      </c>
      <c r="H23" s="29">
        <f>J23+L23+N23+P23</f>
        <v>2599</v>
      </c>
      <c r="I23" s="29">
        <f>K23+M23+O23+Q23</f>
        <v>2360</v>
      </c>
      <c r="J23" s="29">
        <v>982</v>
      </c>
      <c r="K23" s="29">
        <v>872</v>
      </c>
      <c r="L23" s="29">
        <v>778</v>
      </c>
      <c r="M23" s="29">
        <v>744</v>
      </c>
      <c r="N23" s="29">
        <v>781</v>
      </c>
      <c r="O23" s="29">
        <v>733</v>
      </c>
      <c r="P23" s="29">
        <v>58</v>
      </c>
      <c r="Q23" s="29">
        <v>11</v>
      </c>
      <c r="R23" s="29">
        <f>SUM(S23:T23)</f>
        <v>1538</v>
      </c>
      <c r="S23" s="29">
        <v>775</v>
      </c>
      <c r="T23" s="29">
        <v>763</v>
      </c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</row>
    <row r="24" spans="1:50" ht="20.25" customHeight="1">
      <c r="A24" s="8" t="s">
        <v>19</v>
      </c>
      <c r="B24" s="21">
        <v>2</v>
      </c>
      <c r="C24" s="29">
        <f>SUM(D24:F24)</f>
        <v>52</v>
      </c>
      <c r="D24" s="29">
        <v>16</v>
      </c>
      <c r="E24" s="29">
        <v>17</v>
      </c>
      <c r="F24" s="29">
        <v>19</v>
      </c>
      <c r="G24" s="29">
        <f>SUM(H24:I24)</f>
        <v>1588</v>
      </c>
      <c r="H24" s="29">
        <f>J24+L24+N24+P24</f>
        <v>1154</v>
      </c>
      <c r="I24" s="29">
        <f>K24+M24+O24+Q24</f>
        <v>434</v>
      </c>
      <c r="J24" s="29">
        <v>361</v>
      </c>
      <c r="K24" s="29">
        <v>150</v>
      </c>
      <c r="L24" s="29">
        <v>391</v>
      </c>
      <c r="M24" s="29">
        <v>149</v>
      </c>
      <c r="N24" s="29">
        <v>397</v>
      </c>
      <c r="O24" s="29">
        <v>134</v>
      </c>
      <c r="P24" s="29">
        <v>5</v>
      </c>
      <c r="Q24" s="29">
        <v>1</v>
      </c>
      <c r="R24" s="29">
        <f>SUM(S24:T24)</f>
        <v>527</v>
      </c>
      <c r="S24" s="29">
        <v>334</v>
      </c>
      <c r="T24" s="29">
        <v>193</v>
      </c>
      <c r="U24" s="15"/>
      <c r="V24" s="15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</row>
    <row r="25" spans="1:50" ht="20.25" customHeight="1">
      <c r="A25" s="8" t="s">
        <v>20</v>
      </c>
      <c r="B25" s="21">
        <v>1</v>
      </c>
      <c r="C25" s="29">
        <f>SUM(D25:F25)</f>
        <v>57</v>
      </c>
      <c r="D25" s="29">
        <v>19</v>
      </c>
      <c r="E25" s="29">
        <v>19</v>
      </c>
      <c r="F25" s="29">
        <v>19</v>
      </c>
      <c r="G25" s="29">
        <f>SUM(H25:I25)</f>
        <v>2667</v>
      </c>
      <c r="H25" s="29">
        <f>J25+L25+N25+P25</f>
        <v>1151</v>
      </c>
      <c r="I25" s="29">
        <f>K25+M25+O25+Q25</f>
        <v>1516</v>
      </c>
      <c r="J25" s="29">
        <v>411</v>
      </c>
      <c r="K25" s="29">
        <v>500</v>
      </c>
      <c r="L25" s="29">
        <v>363</v>
      </c>
      <c r="M25" s="29">
        <v>504</v>
      </c>
      <c r="N25" s="29">
        <v>377</v>
      </c>
      <c r="O25" s="29">
        <v>512</v>
      </c>
      <c r="P25" s="29">
        <v>0</v>
      </c>
      <c r="Q25" s="29">
        <v>0</v>
      </c>
      <c r="R25" s="29">
        <f>SUM(S25:T25)</f>
        <v>850</v>
      </c>
      <c r="S25" s="29">
        <v>364</v>
      </c>
      <c r="T25" s="29">
        <v>486</v>
      </c>
      <c r="U25" s="15"/>
      <c r="V25" s="15"/>
      <c r="W25" s="15"/>
      <c r="X25" s="15"/>
      <c r="Y25" s="15"/>
      <c r="Z25" s="15"/>
      <c r="AA25" s="15"/>
      <c r="AB25" s="15"/>
      <c r="AC25" s="15"/>
      <c r="AD25" s="15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</row>
    <row r="26" spans="1:50" ht="20.25" customHeight="1">
      <c r="A26" s="8" t="s">
        <v>21</v>
      </c>
      <c r="B26" s="21">
        <v>1</v>
      </c>
      <c r="C26" s="29">
        <f>SUM(D26:F26)</f>
        <v>45</v>
      </c>
      <c r="D26" s="29">
        <v>15</v>
      </c>
      <c r="E26" s="29">
        <v>15</v>
      </c>
      <c r="F26" s="29">
        <v>15</v>
      </c>
      <c r="G26" s="29">
        <f>SUM(H26:I26)</f>
        <v>1328</v>
      </c>
      <c r="H26" s="29">
        <f>J26+L26+N26+P26</f>
        <v>422</v>
      </c>
      <c r="I26" s="29">
        <f>K26+M26+O26+Q26</f>
        <v>906</v>
      </c>
      <c r="J26" s="29">
        <v>142</v>
      </c>
      <c r="K26" s="29">
        <v>304</v>
      </c>
      <c r="L26" s="29">
        <v>135</v>
      </c>
      <c r="M26" s="29">
        <v>311</v>
      </c>
      <c r="N26" s="29">
        <v>145</v>
      </c>
      <c r="O26" s="29">
        <v>291</v>
      </c>
      <c r="P26" s="29">
        <v>0</v>
      </c>
      <c r="Q26" s="29">
        <v>0</v>
      </c>
      <c r="R26" s="29">
        <f>SUM(S26:T26)</f>
        <v>399</v>
      </c>
      <c r="S26" s="29">
        <v>117</v>
      </c>
      <c r="T26" s="29">
        <v>282</v>
      </c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</row>
    <row r="27" spans="1:50" ht="20.25" customHeight="1">
      <c r="A27" s="8" t="s">
        <v>22</v>
      </c>
      <c r="B27" s="21">
        <v>0</v>
      </c>
      <c r="C27" s="29">
        <f>SUM(D27:F27)</f>
        <v>0</v>
      </c>
      <c r="D27" s="29">
        <v>0</v>
      </c>
      <c r="E27" s="29">
        <v>0</v>
      </c>
      <c r="F27" s="29">
        <v>0</v>
      </c>
      <c r="G27" s="29">
        <f>SUM(H27:I27)</f>
        <v>0</v>
      </c>
      <c r="H27" s="29">
        <f>J27+L27+N27+P27</f>
        <v>0</v>
      </c>
      <c r="I27" s="29">
        <f>K27+M27+O27+Q27</f>
        <v>0</v>
      </c>
      <c r="J27" s="29">
        <v>0</v>
      </c>
      <c r="K27" s="29">
        <v>0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f>SUM(S27:T27)</f>
        <v>0</v>
      </c>
      <c r="S27" s="29">
        <v>0</v>
      </c>
      <c r="T27" s="29">
        <v>0</v>
      </c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</row>
    <row r="28" spans="1:50" ht="20.25" customHeight="1">
      <c r="A28" s="8" t="s">
        <v>23</v>
      </c>
      <c r="B28" s="21">
        <v>0</v>
      </c>
      <c r="C28" s="29">
        <f>SUM(D28:F28)</f>
        <v>0</v>
      </c>
      <c r="D28" s="29">
        <v>0</v>
      </c>
      <c r="E28" s="29">
        <v>0</v>
      </c>
      <c r="F28" s="29">
        <v>0</v>
      </c>
      <c r="G28" s="29">
        <f>SUM(H28:I28)</f>
        <v>0</v>
      </c>
      <c r="H28" s="29">
        <f>J28+L28+N28+P28</f>
        <v>0</v>
      </c>
      <c r="I28" s="29">
        <f>K28+M28+O28+Q28</f>
        <v>0</v>
      </c>
      <c r="J28" s="29">
        <v>0</v>
      </c>
      <c r="K28" s="29">
        <v>0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f>SUM(S28:T28)</f>
        <v>0</v>
      </c>
      <c r="S28" s="29">
        <v>0</v>
      </c>
      <c r="T28" s="29">
        <v>0</v>
      </c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</row>
    <row r="29" spans="1:50" ht="20.25" customHeight="1">
      <c r="A29" s="8" t="s">
        <v>24</v>
      </c>
      <c r="B29" s="21">
        <v>2</v>
      </c>
      <c r="C29" s="29">
        <f>SUM(D29:F29)</f>
        <v>57</v>
      </c>
      <c r="D29" s="29">
        <v>18</v>
      </c>
      <c r="E29" s="29">
        <v>20</v>
      </c>
      <c r="F29" s="29">
        <v>19</v>
      </c>
      <c r="G29" s="29">
        <f>SUM(H29:I29)</f>
        <v>1467</v>
      </c>
      <c r="H29" s="29">
        <f>J29+L29+N29+P29</f>
        <v>1103</v>
      </c>
      <c r="I29" s="29">
        <f>K29+M29+O29+Q29</f>
        <v>364</v>
      </c>
      <c r="J29" s="29">
        <v>381</v>
      </c>
      <c r="K29" s="29">
        <v>135</v>
      </c>
      <c r="L29" s="29">
        <v>360</v>
      </c>
      <c r="M29" s="29">
        <v>124</v>
      </c>
      <c r="N29" s="29">
        <v>352</v>
      </c>
      <c r="O29" s="29">
        <v>104</v>
      </c>
      <c r="P29" s="29">
        <v>10</v>
      </c>
      <c r="Q29" s="29">
        <v>1</v>
      </c>
      <c r="R29" s="29">
        <f>SUM(S29:T29)</f>
        <v>409</v>
      </c>
      <c r="S29" s="29">
        <v>322</v>
      </c>
      <c r="T29" s="29">
        <v>87</v>
      </c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</row>
    <row r="30" spans="1:50" ht="20.25" customHeight="1">
      <c r="A30" s="8" t="s">
        <v>25</v>
      </c>
      <c r="B30" s="21">
        <v>0</v>
      </c>
      <c r="C30" s="29">
        <f>SUM(D30:F30)</f>
        <v>0</v>
      </c>
      <c r="D30" s="29">
        <v>0</v>
      </c>
      <c r="E30" s="29">
        <v>0</v>
      </c>
      <c r="F30" s="29">
        <v>0</v>
      </c>
      <c r="G30" s="29">
        <f>SUM(H30:I30)</f>
        <v>0</v>
      </c>
      <c r="H30" s="29">
        <f>J30+L30+N30+P30</f>
        <v>0</v>
      </c>
      <c r="I30" s="29">
        <f>K30+M30+O30+Q30</f>
        <v>0</v>
      </c>
      <c r="J30" s="29">
        <v>0</v>
      </c>
      <c r="K30" s="29">
        <v>0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f>SUM(S30:T30)</f>
        <v>0</v>
      </c>
      <c r="S30" s="29">
        <v>0</v>
      </c>
      <c r="T30" s="29">
        <v>0</v>
      </c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</row>
    <row r="31" spans="1:50" ht="20.25" customHeight="1">
      <c r="A31" s="8" t="s">
        <v>26</v>
      </c>
      <c r="B31" s="21">
        <v>1</v>
      </c>
      <c r="C31" s="29">
        <f>SUM(D31:F31)</f>
        <v>12</v>
      </c>
      <c r="D31" s="29">
        <v>4</v>
      </c>
      <c r="E31" s="29">
        <v>4</v>
      </c>
      <c r="F31" s="29">
        <v>4</v>
      </c>
      <c r="G31" s="29">
        <f>SUM(H31:I31)</f>
        <v>367</v>
      </c>
      <c r="H31" s="29">
        <f>J31+L31+N31+P31</f>
        <v>166</v>
      </c>
      <c r="I31" s="29">
        <f>K31+M31+O31+Q31</f>
        <v>201</v>
      </c>
      <c r="J31" s="29">
        <v>55</v>
      </c>
      <c r="K31" s="29">
        <v>69</v>
      </c>
      <c r="L31" s="29">
        <v>56</v>
      </c>
      <c r="M31" s="29">
        <v>66</v>
      </c>
      <c r="N31" s="29">
        <v>53</v>
      </c>
      <c r="O31" s="29">
        <v>66</v>
      </c>
      <c r="P31" s="29">
        <v>2</v>
      </c>
      <c r="Q31" s="29">
        <v>0</v>
      </c>
      <c r="R31" s="29">
        <f>SUM(S31:T31)</f>
        <v>105</v>
      </c>
      <c r="S31" s="29">
        <v>40</v>
      </c>
      <c r="T31" s="29">
        <v>65</v>
      </c>
      <c r="U31" s="15"/>
      <c r="V31" s="15"/>
      <c r="W31" s="15"/>
      <c r="X31" s="15"/>
      <c r="Y31" s="15"/>
      <c r="Z31" s="15"/>
      <c r="AA31" s="15"/>
      <c r="AB31" s="15"/>
      <c r="AC31" s="15"/>
      <c r="AD31" s="15"/>
      <c r="AE31" s="15"/>
      <c r="AF31" s="15"/>
      <c r="AG31" s="15"/>
      <c r="AH31" s="15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</row>
    <row r="32" spans="1:50" ht="20.25" customHeight="1">
      <c r="A32" s="8" t="s">
        <v>27</v>
      </c>
      <c r="B32" s="21">
        <v>1</v>
      </c>
      <c r="C32" s="29">
        <f>SUM(D32:F32)</f>
        <v>4</v>
      </c>
      <c r="D32" s="29">
        <v>1</v>
      </c>
      <c r="E32" s="29">
        <v>1</v>
      </c>
      <c r="F32" s="29">
        <v>2</v>
      </c>
      <c r="G32" s="29">
        <f>SUM(H32:I32)</f>
        <v>69</v>
      </c>
      <c r="H32" s="29">
        <f>J32+L32+N32+P32</f>
        <v>31</v>
      </c>
      <c r="I32" s="29">
        <f>K32+M32+O32+Q32</f>
        <v>38</v>
      </c>
      <c r="J32" s="29">
        <v>13</v>
      </c>
      <c r="K32" s="29">
        <v>11</v>
      </c>
      <c r="L32" s="29">
        <v>6</v>
      </c>
      <c r="M32" s="29">
        <v>14</v>
      </c>
      <c r="N32" s="29">
        <v>12</v>
      </c>
      <c r="O32" s="29">
        <v>12</v>
      </c>
      <c r="P32" s="29">
        <v>0</v>
      </c>
      <c r="Q32" s="29">
        <v>1</v>
      </c>
      <c r="R32" s="29">
        <f>SUM(S32:T32)</f>
        <v>22</v>
      </c>
      <c r="S32" s="29">
        <v>9</v>
      </c>
      <c r="T32" s="29">
        <v>13</v>
      </c>
      <c r="U32" s="15"/>
      <c r="V32" s="15"/>
      <c r="W32" s="15"/>
      <c r="X32" s="15"/>
      <c r="Y32" s="15"/>
      <c r="Z32" s="15"/>
      <c r="AA32" s="15"/>
      <c r="AB32" s="15"/>
      <c r="AC32" s="15"/>
      <c r="AD32" s="15"/>
      <c r="AE32" s="15"/>
      <c r="AF32" s="15"/>
      <c r="AG32" s="15"/>
      <c r="AH32" s="15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</row>
    <row r="33" spans="1:50" ht="20.25" customHeight="1">
      <c r="A33" s="8" t="s">
        <v>28</v>
      </c>
      <c r="B33" s="21">
        <v>0</v>
      </c>
      <c r="C33" s="29">
        <f>SUM(D33:F33)</f>
        <v>0</v>
      </c>
      <c r="D33" s="29">
        <v>0</v>
      </c>
      <c r="E33" s="29">
        <v>0</v>
      </c>
      <c r="F33" s="29">
        <v>0</v>
      </c>
      <c r="G33" s="29">
        <f>SUM(H33:I33)</f>
        <v>0</v>
      </c>
      <c r="H33" s="29">
        <f>J33+L33+N33+P33</f>
        <v>0</v>
      </c>
      <c r="I33" s="29">
        <f>K33+M33+O33+Q33</f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f>SUM(S33:T33)</f>
        <v>0</v>
      </c>
      <c r="S33" s="29">
        <v>0</v>
      </c>
      <c r="T33" s="29">
        <v>0</v>
      </c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</row>
    <row r="34" spans="1:50" ht="20.25" customHeight="1">
      <c r="A34" s="8" t="s">
        <v>29</v>
      </c>
      <c r="B34" s="21">
        <v>1</v>
      </c>
      <c r="C34" s="29">
        <f>SUM(D34:F34)</f>
        <v>6</v>
      </c>
      <c r="D34" s="29">
        <v>2</v>
      </c>
      <c r="E34" s="29">
        <v>2</v>
      </c>
      <c r="F34" s="29">
        <v>2</v>
      </c>
      <c r="G34" s="29">
        <f>SUM(H34:I34)</f>
        <v>198</v>
      </c>
      <c r="H34" s="29">
        <f>J34+L34+N34+P34</f>
        <v>186</v>
      </c>
      <c r="I34" s="29">
        <f>K34+M34+O34+Q34</f>
        <v>12</v>
      </c>
      <c r="J34" s="29">
        <v>63</v>
      </c>
      <c r="K34" s="29">
        <v>6</v>
      </c>
      <c r="L34" s="29">
        <v>64</v>
      </c>
      <c r="M34" s="29">
        <v>2</v>
      </c>
      <c r="N34" s="29">
        <v>59</v>
      </c>
      <c r="O34" s="29">
        <v>4</v>
      </c>
      <c r="P34" s="29">
        <v>0</v>
      </c>
      <c r="Q34" s="29">
        <v>0</v>
      </c>
      <c r="R34" s="29">
        <f>SUM(S34:T34)</f>
        <v>49</v>
      </c>
      <c r="S34" s="29">
        <v>46</v>
      </c>
      <c r="T34" s="29">
        <v>3</v>
      </c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</row>
    <row r="35" spans="1:50" ht="20.25" customHeight="1">
      <c r="A35" s="8" t="s">
        <v>30</v>
      </c>
      <c r="B35" s="21">
        <v>0</v>
      </c>
      <c r="C35" s="29">
        <f>SUM(D35:F35)</f>
        <v>0</v>
      </c>
      <c r="D35" s="29">
        <v>0</v>
      </c>
      <c r="E35" s="29">
        <v>0</v>
      </c>
      <c r="F35" s="29">
        <v>0</v>
      </c>
      <c r="G35" s="29">
        <f>SUM(H35:I35)</f>
        <v>0</v>
      </c>
      <c r="H35" s="29">
        <f>J35+L35+N35+P35</f>
        <v>0</v>
      </c>
      <c r="I35" s="29">
        <f>K35+M35+O35+Q35</f>
        <v>0</v>
      </c>
      <c r="J35" s="29">
        <v>0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f>SUM(S35:T35)</f>
        <v>0</v>
      </c>
      <c r="S35" s="29">
        <v>0</v>
      </c>
      <c r="T35" s="29">
        <v>0</v>
      </c>
      <c r="U35" s="15"/>
      <c r="V35" s="15"/>
      <c r="W35" s="15"/>
      <c r="X35" s="15"/>
      <c r="Y35" s="15"/>
      <c r="Z35" s="15"/>
      <c r="AA35" s="15"/>
      <c r="AB35" s="15"/>
      <c r="AC35" s="15"/>
      <c r="AD35" s="15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</row>
    <row r="36" spans="1:50" ht="20.25" customHeight="1">
      <c r="A36" s="8" t="s">
        <v>31</v>
      </c>
      <c r="B36" s="21">
        <v>1</v>
      </c>
      <c r="C36" s="29">
        <f>SUM(D36:F36)</f>
        <v>48</v>
      </c>
      <c r="D36" s="29">
        <v>16</v>
      </c>
      <c r="E36" s="29">
        <v>16</v>
      </c>
      <c r="F36" s="29">
        <v>16</v>
      </c>
      <c r="G36" s="29">
        <f>SUM(H36:I36)</f>
        <v>1462</v>
      </c>
      <c r="H36" s="29">
        <f>J36+L36+N36+P36</f>
        <v>1081</v>
      </c>
      <c r="I36" s="29">
        <f>K36+M36+O36+Q36</f>
        <v>381</v>
      </c>
      <c r="J36" s="29">
        <v>368</v>
      </c>
      <c r="K36" s="29">
        <v>134</v>
      </c>
      <c r="L36" s="29">
        <v>364</v>
      </c>
      <c r="M36" s="29">
        <v>129</v>
      </c>
      <c r="N36" s="29">
        <v>349</v>
      </c>
      <c r="O36" s="29">
        <v>118</v>
      </c>
      <c r="P36" s="29">
        <v>0</v>
      </c>
      <c r="Q36" s="29">
        <v>0</v>
      </c>
      <c r="R36" s="29">
        <f>SUM(S36:T36)</f>
        <v>431</v>
      </c>
      <c r="S36" s="29">
        <v>320</v>
      </c>
      <c r="T36" s="29">
        <v>111</v>
      </c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</row>
    <row r="37" spans="1:50" ht="20.25" customHeight="1">
      <c r="A37" s="8" t="s">
        <v>32</v>
      </c>
      <c r="B37" s="21">
        <v>0</v>
      </c>
      <c r="C37" s="29">
        <f>SUM(D37:F37)</f>
        <v>0</v>
      </c>
      <c r="D37" s="29">
        <v>0</v>
      </c>
      <c r="E37" s="29">
        <v>0</v>
      </c>
      <c r="F37" s="29">
        <v>0</v>
      </c>
      <c r="G37" s="29">
        <f>SUM(H37:I37)</f>
        <v>0</v>
      </c>
      <c r="H37" s="29">
        <f>J37+L37+N37+P37</f>
        <v>0</v>
      </c>
      <c r="I37" s="29">
        <f>K37+M37+O37+Q37</f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0</v>
      </c>
      <c r="Q37" s="29">
        <v>0</v>
      </c>
      <c r="R37" s="29">
        <f>SUM(S37:T37)</f>
        <v>0</v>
      </c>
      <c r="S37" s="29">
        <v>0</v>
      </c>
      <c r="T37" s="29">
        <v>0</v>
      </c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</row>
    <row r="38" spans="1:50" ht="20.25" customHeight="1">
      <c r="A38" s="8" t="s">
        <v>33</v>
      </c>
      <c r="B38" s="21">
        <v>0</v>
      </c>
      <c r="C38" s="29">
        <f>SUM(D38:F38)</f>
        <v>0</v>
      </c>
      <c r="D38" s="29">
        <v>0</v>
      </c>
      <c r="E38" s="29">
        <v>0</v>
      </c>
      <c r="F38" s="29">
        <v>0</v>
      </c>
      <c r="G38" s="29">
        <f>SUM(H38:I38)</f>
        <v>0</v>
      </c>
      <c r="H38" s="29">
        <f>J38+L38+N38+P38</f>
        <v>0</v>
      </c>
      <c r="I38" s="29">
        <f>K38+M38+O38+Q38</f>
        <v>0</v>
      </c>
      <c r="J38" s="29">
        <v>0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f>SUM(S38:T38)</f>
        <v>0</v>
      </c>
      <c r="S38" s="29">
        <v>0</v>
      </c>
      <c r="T38" s="29">
        <v>0</v>
      </c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</row>
    <row r="39" spans="1:50" ht="20.25" customHeight="1">
      <c r="A39" s="8" t="s">
        <v>34</v>
      </c>
      <c r="B39" s="21">
        <v>1</v>
      </c>
      <c r="C39" s="29">
        <f>SUM(D39:F39)</f>
        <v>3</v>
      </c>
      <c r="D39" s="29">
        <v>0</v>
      </c>
      <c r="E39" s="29">
        <v>0</v>
      </c>
      <c r="F39" s="29">
        <v>3</v>
      </c>
      <c r="G39" s="29">
        <f>SUM(H39:I39)</f>
        <v>96</v>
      </c>
      <c r="H39" s="29">
        <f>J39+L39+N39+P39</f>
        <v>90</v>
      </c>
      <c r="I39" s="29">
        <f>K39+M39+O39+Q39</f>
        <v>6</v>
      </c>
      <c r="J39" s="29">
        <v>0</v>
      </c>
      <c r="K39" s="29">
        <v>0</v>
      </c>
      <c r="L39" s="29">
        <v>0</v>
      </c>
      <c r="M39" s="29">
        <v>0</v>
      </c>
      <c r="N39" s="29">
        <v>87</v>
      </c>
      <c r="O39" s="29">
        <v>6</v>
      </c>
      <c r="P39" s="29">
        <v>3</v>
      </c>
      <c r="Q39" s="29">
        <v>0</v>
      </c>
      <c r="R39" s="29">
        <f>SUM(S39:T39)</f>
        <v>191</v>
      </c>
      <c r="S39" s="29">
        <v>142</v>
      </c>
      <c r="T39" s="29">
        <v>49</v>
      </c>
      <c r="U39" s="15"/>
      <c r="V39" s="15"/>
      <c r="W39" s="15"/>
      <c r="X39" s="15"/>
      <c r="Y39" s="15"/>
      <c r="Z39" s="15"/>
      <c r="AA39" s="15"/>
      <c r="AB39" s="15"/>
      <c r="AC39" s="15"/>
      <c r="AD39" s="15"/>
      <c r="AE39" s="15"/>
      <c r="AF39" s="15"/>
      <c r="AG39" s="15"/>
      <c r="AH39" s="15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</row>
    <row r="40" spans="1:50" ht="20.25" customHeight="1">
      <c r="A40" s="8" t="s">
        <v>35</v>
      </c>
      <c r="B40" s="21">
        <v>3</v>
      </c>
      <c r="C40" s="29">
        <f>SUM(D40:F40)</f>
        <v>72</v>
      </c>
      <c r="D40" s="29">
        <v>22</v>
      </c>
      <c r="E40" s="29">
        <v>24</v>
      </c>
      <c r="F40" s="29">
        <v>26</v>
      </c>
      <c r="G40" s="29">
        <f>SUM(H40:I40)</f>
        <v>2098</v>
      </c>
      <c r="H40" s="29">
        <f>J40+L40+N40+P40</f>
        <v>1418</v>
      </c>
      <c r="I40" s="29">
        <f>K40+M40+O40+Q40</f>
        <v>680</v>
      </c>
      <c r="J40" s="29">
        <v>447</v>
      </c>
      <c r="K40" s="29">
        <v>216</v>
      </c>
      <c r="L40" s="29">
        <v>468</v>
      </c>
      <c r="M40" s="29">
        <v>221</v>
      </c>
      <c r="N40" s="29">
        <v>498</v>
      </c>
      <c r="O40" s="29">
        <v>240</v>
      </c>
      <c r="P40" s="29">
        <v>5</v>
      </c>
      <c r="Q40" s="29">
        <v>3</v>
      </c>
      <c r="R40" s="29">
        <f>SUM(S40:T40)</f>
        <v>596</v>
      </c>
      <c r="S40" s="29">
        <v>436</v>
      </c>
      <c r="T40" s="29">
        <v>160</v>
      </c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</row>
    <row r="41" spans="1:50" ht="20.25" customHeight="1">
      <c r="A41" s="8" t="s">
        <v>36</v>
      </c>
      <c r="B41" s="21">
        <v>0</v>
      </c>
      <c r="C41" s="29">
        <f>SUM(D41:F41)</f>
        <v>0</v>
      </c>
      <c r="D41" s="29">
        <v>0</v>
      </c>
      <c r="E41" s="29">
        <v>0</v>
      </c>
      <c r="F41" s="29">
        <v>0</v>
      </c>
      <c r="G41" s="29">
        <f>SUM(H41:I41)</f>
        <v>0</v>
      </c>
      <c r="H41" s="29">
        <f>J41+L41+N41+P41</f>
        <v>0</v>
      </c>
      <c r="I41" s="29">
        <f>K41+M41+O41+Q41</f>
        <v>0</v>
      </c>
      <c r="J41" s="29">
        <v>0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f>SUM(S41:T41)</f>
        <v>0</v>
      </c>
      <c r="S41" s="29">
        <v>0</v>
      </c>
      <c r="T41" s="29">
        <v>0</v>
      </c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15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</row>
    <row r="42" spans="1:50" ht="20.25" customHeight="1">
      <c r="A42" s="9" t="s">
        <v>37</v>
      </c>
      <c r="B42" s="22">
        <v>0</v>
      </c>
      <c r="C42" s="30">
        <f>SUM(D42:F42)</f>
        <v>0</v>
      </c>
      <c r="D42" s="30">
        <v>0</v>
      </c>
      <c r="E42" s="30">
        <v>0</v>
      </c>
      <c r="F42" s="30">
        <v>0</v>
      </c>
      <c r="G42" s="30">
        <f>SUM(H42:I42)</f>
        <v>0</v>
      </c>
      <c r="H42" s="30">
        <f>J42+L42+N42+P42</f>
        <v>0</v>
      </c>
      <c r="I42" s="30">
        <f>K42+M42+O42+Q42</f>
        <v>0</v>
      </c>
      <c r="J42" s="30">
        <v>0</v>
      </c>
      <c r="K42" s="30">
        <v>0</v>
      </c>
      <c r="L42" s="30">
        <v>0</v>
      </c>
      <c r="M42" s="30">
        <v>0</v>
      </c>
      <c r="N42" s="30">
        <v>0</v>
      </c>
      <c r="O42" s="30">
        <v>0</v>
      </c>
      <c r="P42" s="30">
        <v>0</v>
      </c>
      <c r="Q42" s="30">
        <v>0</v>
      </c>
      <c r="R42" s="30">
        <f>SUM(S42:T42)</f>
        <v>0</v>
      </c>
      <c r="S42" s="30">
        <v>0</v>
      </c>
      <c r="T42" s="30">
        <v>0</v>
      </c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15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</row>
    <row r="43" spans="1:50" ht="13.95" customHeight="1">
      <c r="A43" s="10" t="s">
        <v>38</v>
      </c>
      <c r="B43" s="23"/>
      <c r="C43" s="31"/>
      <c r="D43" s="31" t="s">
        <v>48</v>
      </c>
      <c r="E43" s="23"/>
      <c r="F43" s="34"/>
      <c r="G43" s="10"/>
      <c r="H43" s="10"/>
      <c r="I43" s="23"/>
      <c r="J43" s="31" t="s">
        <v>54</v>
      </c>
      <c r="K43" s="23"/>
      <c r="L43" s="23"/>
      <c r="M43" s="23"/>
      <c r="N43" s="23"/>
      <c r="O43" s="10" t="s">
        <v>56</v>
      </c>
      <c r="P43" s="34"/>
      <c r="Q43" s="34"/>
      <c r="R43" s="34"/>
      <c r="S43" s="34"/>
      <c r="T43" s="42" t="s">
        <v>65</v>
      </c>
      <c r="U43" s="11"/>
      <c r="V43" s="11"/>
      <c r="W43" s="11"/>
      <c r="X43" s="11"/>
      <c r="Y43" s="11"/>
      <c r="Z43" s="11"/>
      <c r="AA43" s="15"/>
      <c r="AB43" s="15"/>
      <c r="AC43" s="15"/>
      <c r="AD43" s="15"/>
      <c r="AE43" s="15"/>
      <c r="AF43" s="15"/>
      <c r="AG43" s="15"/>
      <c r="AH43" s="15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</row>
    <row r="44" spans="1:50" ht="13.95" customHeight="1">
      <c r="A44" s="11"/>
      <c r="B44" s="11"/>
      <c r="C44" s="11"/>
      <c r="D44" s="15"/>
      <c r="E44" s="11"/>
      <c r="F44" s="15"/>
      <c r="G44" s="11"/>
      <c r="H44" s="11"/>
      <c r="I44" s="11"/>
      <c r="J44" s="14" t="s">
        <v>55</v>
      </c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5"/>
      <c r="AB44" s="15"/>
      <c r="AC44" s="15"/>
      <c r="AD44" s="15"/>
      <c r="AE44" s="15"/>
      <c r="AF44" s="15"/>
      <c r="AG44" s="15"/>
      <c r="AH44" s="15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</row>
    <row r="45" spans="1:50" ht="13.95" customHeight="1">
      <c r="A45" s="11"/>
      <c r="B45" s="11"/>
      <c r="C45" s="11"/>
      <c r="D45" s="15"/>
      <c r="E45" s="11"/>
      <c r="F45" s="15"/>
      <c r="G45" s="11"/>
      <c r="H45" s="11"/>
      <c r="I45" s="11"/>
      <c r="J45" s="14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</row>
    <row r="46" spans="1:50" ht="13.95" customHeight="1">
      <c r="A46" s="11"/>
      <c r="B46" s="11"/>
      <c r="C46" s="11"/>
      <c r="D46" s="15"/>
      <c r="E46" s="11"/>
      <c r="F46" s="15"/>
      <c r="G46" s="11"/>
      <c r="H46" s="11"/>
      <c r="I46" s="11"/>
      <c r="J46" s="14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</row>
    <row r="47" spans="1:50" ht="13.95" customHeight="1">
      <c r="A47" s="11"/>
      <c r="B47" s="11"/>
      <c r="C47" s="11"/>
      <c r="D47" s="15"/>
      <c r="E47" s="11"/>
      <c r="F47" s="15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5"/>
      <c r="AB47" s="15"/>
      <c r="AC47" s="15"/>
      <c r="AD47" s="15"/>
      <c r="AE47" s="15"/>
      <c r="AF47" s="15"/>
      <c r="AG47" s="15"/>
      <c r="AH47" s="15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</row>
    <row r="48" spans="1:50" ht="13.95" customHeight="1">
      <c r="A48" s="12"/>
      <c r="B48" s="24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15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</row>
    <row r="49" spans="1:50" ht="13.95" customHeight="1">
      <c r="A49" s="13" t="s">
        <v>39</v>
      </c>
      <c r="B49" s="15"/>
      <c r="C49" s="33"/>
      <c r="D49" s="33"/>
      <c r="E49" s="15"/>
      <c r="F49" s="15"/>
      <c r="G49" s="25"/>
      <c r="H49" s="2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  <c r="AH49" s="15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</row>
    <row r="50" spans="1:50" ht="13.95" customHeight="1">
      <c r="A50" s="13" t="s">
        <v>40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</row>
    <row r="51" spans="1:50" ht="13.95" customHeight="1">
      <c r="A51" s="14"/>
      <c r="B51" s="12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  <c r="Z51" s="15"/>
      <c r="AA51" s="15"/>
      <c r="AB51" s="15"/>
      <c r="AC51" s="25"/>
      <c r="AD51" s="25"/>
      <c r="AE51" s="25"/>
      <c r="AF51" s="25"/>
      <c r="AG51" s="25"/>
      <c r="AH51" s="15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</row>
    <row r="52" spans="1:50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  <c r="X52" s="15"/>
      <c r="Y52" s="15"/>
      <c r="Z52" s="15"/>
      <c r="AA52" s="15"/>
      <c r="AB52" s="15"/>
      <c r="AC52" s="15"/>
      <c r="AD52" s="15"/>
      <c r="AE52" s="15"/>
      <c r="AF52" s="15"/>
      <c r="AG52" s="15"/>
      <c r="AH52" s="15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</row>
    <row r="53" spans="1:50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  <c r="Z53" s="15"/>
      <c r="AA53" s="15"/>
      <c r="AB53" s="15"/>
      <c r="AC53" s="15"/>
      <c r="AD53" s="15"/>
      <c r="AE53" s="15"/>
      <c r="AF53" s="15"/>
      <c r="AG53" s="15"/>
      <c r="AH53" s="15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</row>
    <row r="54" spans="1:50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  <c r="Z54" s="15"/>
      <c r="AA54" s="15"/>
      <c r="AB54" s="15"/>
      <c r="AC54" s="15"/>
      <c r="AD54" s="15"/>
      <c r="AE54" s="15"/>
      <c r="AF54" s="15"/>
      <c r="AG54" s="15"/>
      <c r="AH54" s="15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</row>
    <row r="55" spans="1:50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</row>
    <row r="56" spans="1:50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5"/>
      <c r="AC56" s="15"/>
      <c r="AD56" s="15"/>
      <c r="AE56" s="15"/>
      <c r="AF56" s="15"/>
      <c r="AG56" s="15"/>
      <c r="AH56" s="15"/>
      <c r="AI56" s="15"/>
      <c r="AJ56" s="15"/>
      <c r="AK56" s="15"/>
      <c r="AL56" s="15"/>
      <c r="AM56" s="15"/>
      <c r="AN56" s="15"/>
      <c r="AO56" s="15"/>
      <c r="AP56" s="15"/>
      <c r="AQ56" s="15"/>
      <c r="AR56" s="15"/>
      <c r="AS56" s="15"/>
      <c r="AT56" s="15"/>
      <c r="AU56" s="15"/>
      <c r="AV56" s="15"/>
      <c r="AW56" s="15"/>
      <c r="AX56" s="15"/>
    </row>
    <row r="57" spans="1:50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5"/>
      <c r="AC57" s="15"/>
      <c r="AD57" s="15"/>
      <c r="AE57" s="15"/>
      <c r="AF57" s="15"/>
      <c r="AG57" s="15"/>
      <c r="AH57" s="15"/>
      <c r="AI57" s="15"/>
      <c r="AJ57" s="15"/>
      <c r="AK57" s="15"/>
      <c r="AL57" s="15"/>
      <c r="AM57" s="15"/>
      <c r="AN57" s="15"/>
      <c r="AO57" s="15"/>
      <c r="AP57" s="15"/>
      <c r="AQ57" s="15"/>
      <c r="AR57" s="15"/>
      <c r="AS57" s="15"/>
      <c r="AT57" s="15"/>
      <c r="AU57" s="15"/>
      <c r="AV57" s="15"/>
      <c r="AW57" s="15"/>
      <c r="AX57" s="15"/>
    </row>
    <row r="58" spans="1:50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  <c r="X58" s="15"/>
      <c r="Y58" s="15"/>
      <c r="Z58" s="15"/>
      <c r="AA58" s="15"/>
      <c r="AB58" s="15"/>
      <c r="AC58" s="15"/>
      <c r="AD58" s="15"/>
      <c r="AE58" s="15"/>
      <c r="AF58" s="15"/>
      <c r="AG58" s="15"/>
      <c r="AH58" s="15"/>
      <c r="AI58" s="15"/>
      <c r="AJ58" s="15"/>
      <c r="AK58" s="15"/>
      <c r="AL58" s="15"/>
      <c r="AM58" s="15"/>
      <c r="AN58" s="15"/>
      <c r="AO58" s="15"/>
      <c r="AP58" s="15"/>
      <c r="AQ58" s="15"/>
      <c r="AR58" s="15"/>
      <c r="AS58" s="15"/>
      <c r="AT58" s="15"/>
      <c r="AU58" s="15"/>
      <c r="AV58" s="15"/>
      <c r="AW58" s="15"/>
      <c r="AX58" s="15"/>
    </row>
    <row r="59" spans="1:50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  <c r="AF59" s="15"/>
      <c r="AG59" s="15"/>
      <c r="AH59" s="15"/>
      <c r="AI59" s="15"/>
      <c r="AJ59" s="15"/>
      <c r="AK59" s="15"/>
      <c r="AL59" s="15"/>
      <c r="AM59" s="15"/>
      <c r="AN59" s="15"/>
      <c r="AO59" s="15"/>
      <c r="AP59" s="15"/>
      <c r="AQ59" s="15"/>
      <c r="AR59" s="15"/>
      <c r="AS59" s="15"/>
      <c r="AT59" s="15"/>
      <c r="AU59" s="15"/>
      <c r="AV59" s="15"/>
      <c r="AW59" s="15"/>
      <c r="AX59" s="15"/>
    </row>
    <row r="60" spans="1:50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  <c r="AL60" s="15"/>
      <c r="AM60" s="15"/>
      <c r="AN60" s="15"/>
      <c r="AO60" s="15"/>
      <c r="AP60" s="15"/>
      <c r="AQ60" s="15"/>
      <c r="AR60" s="15"/>
      <c r="AS60" s="15"/>
      <c r="AT60" s="15"/>
      <c r="AU60" s="15"/>
      <c r="AV60" s="15"/>
      <c r="AW60" s="15"/>
      <c r="AX60" s="15"/>
    </row>
    <row r="61" spans="1:50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  <c r="AF61" s="15"/>
      <c r="AG61" s="15"/>
      <c r="AH61" s="15"/>
      <c r="AI61" s="15"/>
      <c r="AJ61" s="15"/>
      <c r="AK61" s="15"/>
      <c r="AL61" s="15"/>
      <c r="AM61" s="15"/>
      <c r="AN61" s="15"/>
      <c r="AO61" s="15"/>
      <c r="AP61" s="15"/>
      <c r="AQ61" s="15"/>
      <c r="AR61" s="15"/>
      <c r="AS61" s="15"/>
      <c r="AT61" s="15"/>
      <c r="AU61" s="15"/>
      <c r="AV61" s="15"/>
      <c r="AW61" s="15"/>
      <c r="AX61" s="15"/>
    </row>
    <row r="62" spans="1:50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  <c r="AF62" s="15"/>
      <c r="AG62" s="15"/>
      <c r="AH62" s="15"/>
      <c r="AI62" s="15"/>
      <c r="AJ62" s="15"/>
      <c r="AK62" s="15"/>
      <c r="AL62" s="15"/>
      <c r="AM62" s="15"/>
      <c r="AN62" s="15"/>
      <c r="AO62" s="15"/>
      <c r="AP62" s="15"/>
      <c r="AQ62" s="15"/>
      <c r="AR62" s="15"/>
      <c r="AS62" s="15"/>
      <c r="AT62" s="15"/>
      <c r="AU62" s="15"/>
      <c r="AV62" s="15"/>
      <c r="AW62" s="15"/>
      <c r="AX62" s="15"/>
    </row>
    <row r="63" spans="1:50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  <c r="AF63" s="15"/>
      <c r="AG63" s="15"/>
      <c r="AH63" s="15"/>
      <c r="AI63" s="15"/>
      <c r="AJ63" s="15"/>
      <c r="AK63" s="15"/>
      <c r="AL63" s="15"/>
      <c r="AM63" s="15"/>
      <c r="AN63" s="15"/>
      <c r="AO63" s="15"/>
      <c r="AP63" s="15"/>
      <c r="AQ63" s="15"/>
      <c r="AR63" s="15"/>
      <c r="AS63" s="15"/>
      <c r="AT63" s="15"/>
      <c r="AU63" s="15"/>
      <c r="AV63" s="15"/>
      <c r="AW63" s="15"/>
      <c r="AX63" s="15"/>
    </row>
    <row r="64" spans="1:50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  <c r="AF64" s="15"/>
      <c r="AG64" s="15"/>
      <c r="AH64" s="15"/>
      <c r="AI64" s="15"/>
      <c r="AJ64" s="15"/>
      <c r="AK64" s="15"/>
      <c r="AL64" s="15"/>
      <c r="AM64" s="15"/>
      <c r="AN64" s="15"/>
      <c r="AO64" s="15"/>
      <c r="AP64" s="15"/>
      <c r="AQ64" s="15"/>
      <c r="AR64" s="15"/>
      <c r="AS64" s="15"/>
      <c r="AT64" s="15"/>
      <c r="AU64" s="15"/>
      <c r="AV64" s="15"/>
      <c r="AW64" s="15"/>
      <c r="AX64" s="15"/>
    </row>
    <row r="65" spans="1:50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  <c r="AF65" s="15"/>
      <c r="AG65" s="15"/>
      <c r="AH65" s="15"/>
      <c r="AI65" s="15"/>
      <c r="AJ65" s="15"/>
      <c r="AK65" s="15"/>
      <c r="AL65" s="15"/>
      <c r="AM65" s="15"/>
      <c r="AN65" s="15"/>
      <c r="AO65" s="15"/>
      <c r="AP65" s="15"/>
      <c r="AQ65" s="15"/>
      <c r="AR65" s="15"/>
      <c r="AS65" s="15"/>
      <c r="AT65" s="15"/>
      <c r="AU65" s="15"/>
      <c r="AV65" s="15"/>
      <c r="AW65" s="15"/>
      <c r="AX65" s="15"/>
    </row>
    <row r="66" spans="1:50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  <c r="AF66" s="15"/>
      <c r="AG66" s="15"/>
      <c r="AH66" s="15"/>
      <c r="AI66" s="15"/>
      <c r="AJ66" s="15"/>
      <c r="AK66" s="15"/>
      <c r="AL66" s="15"/>
      <c r="AM66" s="15"/>
      <c r="AN66" s="15"/>
      <c r="AO66" s="15"/>
      <c r="AP66" s="15"/>
      <c r="AQ66" s="15"/>
      <c r="AR66" s="15"/>
      <c r="AS66" s="15"/>
      <c r="AT66" s="15"/>
      <c r="AU66" s="15"/>
      <c r="AV66" s="15"/>
      <c r="AW66" s="15"/>
      <c r="AX66" s="15"/>
    </row>
    <row r="67" spans="1:50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15"/>
      <c r="AF67" s="15"/>
      <c r="AG67" s="15"/>
      <c r="AH67" s="15"/>
      <c r="AI67" s="15"/>
      <c r="AJ67" s="15"/>
      <c r="AK67" s="15"/>
      <c r="AL67" s="15"/>
      <c r="AM67" s="15"/>
      <c r="AN67" s="15"/>
      <c r="AO67" s="15"/>
      <c r="AP67" s="15"/>
      <c r="AQ67" s="15"/>
      <c r="AR67" s="15"/>
      <c r="AS67" s="15"/>
      <c r="AT67" s="15"/>
      <c r="AU67" s="15"/>
      <c r="AV67" s="15"/>
      <c r="AW67" s="15"/>
      <c r="AX67" s="15"/>
    </row>
    <row r="68" spans="1:50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  <c r="X68" s="15"/>
      <c r="Y68" s="15"/>
      <c r="Z68" s="15"/>
      <c r="AA68" s="15"/>
      <c r="AB68" s="15"/>
      <c r="AC68" s="15"/>
      <c r="AD68" s="15"/>
      <c r="AE68" s="15"/>
      <c r="AF68" s="15"/>
      <c r="AG68" s="15"/>
      <c r="AH68" s="15"/>
      <c r="AI68" s="15"/>
      <c r="AJ68" s="15"/>
      <c r="AK68" s="15"/>
      <c r="AL68" s="15"/>
      <c r="AM68" s="15"/>
      <c r="AN68" s="15"/>
      <c r="AO68" s="15"/>
      <c r="AP68" s="15"/>
      <c r="AQ68" s="15"/>
      <c r="AR68" s="15"/>
      <c r="AS68" s="15"/>
      <c r="AT68" s="15"/>
      <c r="AU68" s="15"/>
      <c r="AV68" s="15"/>
      <c r="AW68" s="15"/>
      <c r="AX68" s="15"/>
    </row>
    <row r="69" spans="1:50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  <c r="X69" s="15"/>
      <c r="Y69" s="15"/>
      <c r="Z69" s="15"/>
      <c r="AA69" s="15"/>
      <c r="AB69" s="15"/>
      <c r="AC69" s="15"/>
      <c r="AD69" s="15"/>
      <c r="AE69" s="15"/>
      <c r="AF69" s="15"/>
      <c r="AG69" s="15"/>
      <c r="AH69" s="15"/>
      <c r="AI69" s="15"/>
      <c r="AJ69" s="15"/>
      <c r="AK69" s="15"/>
      <c r="AL69" s="15"/>
      <c r="AM69" s="15"/>
      <c r="AN69" s="15"/>
      <c r="AO69" s="15"/>
      <c r="AP69" s="15"/>
      <c r="AQ69" s="15"/>
      <c r="AR69" s="15"/>
      <c r="AS69" s="15"/>
      <c r="AT69" s="15"/>
      <c r="AU69" s="15"/>
      <c r="AV69" s="15"/>
      <c r="AW69" s="15"/>
      <c r="AX69" s="15"/>
    </row>
    <row r="70" spans="1:50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  <c r="X70" s="15"/>
      <c r="Y70" s="15"/>
      <c r="Z70" s="15"/>
      <c r="AA70" s="15"/>
      <c r="AB70" s="15"/>
      <c r="AC70" s="15"/>
      <c r="AD70" s="15"/>
      <c r="AE70" s="15"/>
      <c r="AF70" s="15"/>
      <c r="AG70" s="15"/>
      <c r="AH70" s="15"/>
      <c r="AI70" s="15"/>
      <c r="AJ70" s="15"/>
      <c r="AK70" s="15"/>
      <c r="AL70" s="15"/>
      <c r="AM70" s="15"/>
      <c r="AN70" s="15"/>
      <c r="AO70" s="15"/>
      <c r="AP70" s="15"/>
      <c r="AQ70" s="15"/>
      <c r="AR70" s="15"/>
      <c r="AS70" s="15"/>
      <c r="AT70" s="15"/>
      <c r="AU70" s="15"/>
      <c r="AV70" s="15"/>
      <c r="AW70" s="15"/>
      <c r="AX70" s="15"/>
    </row>
    <row r="71" spans="1:50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  <c r="X71" s="15"/>
      <c r="Y71" s="15"/>
      <c r="Z71" s="15"/>
      <c r="AA71" s="15"/>
      <c r="AB71" s="15"/>
      <c r="AC71" s="15"/>
      <c r="AD71" s="15"/>
      <c r="AE71" s="15"/>
      <c r="AF71" s="15"/>
      <c r="AG71" s="15"/>
      <c r="AH71" s="15"/>
      <c r="AI71" s="15"/>
      <c r="AJ71" s="15"/>
      <c r="AK71" s="15"/>
      <c r="AL71" s="15"/>
      <c r="AM71" s="15"/>
      <c r="AN71" s="15"/>
      <c r="AO71" s="15"/>
      <c r="AP71" s="15"/>
      <c r="AQ71" s="15"/>
      <c r="AR71" s="15"/>
      <c r="AS71" s="15"/>
      <c r="AT71" s="15"/>
      <c r="AU71" s="15"/>
      <c r="AV71" s="15"/>
      <c r="AW71" s="15"/>
      <c r="AX71" s="15"/>
    </row>
    <row r="72" spans="1:50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  <c r="X72" s="15"/>
      <c r="Y72" s="15"/>
      <c r="Z72" s="15"/>
      <c r="AA72" s="15"/>
      <c r="AB72" s="15"/>
      <c r="AC72" s="15"/>
      <c r="AD72" s="15"/>
      <c r="AE72" s="15"/>
      <c r="AF72" s="15"/>
      <c r="AG72" s="15"/>
      <c r="AH72" s="15"/>
      <c r="AI72" s="15"/>
      <c r="AJ72" s="15"/>
      <c r="AK72" s="15"/>
      <c r="AL72" s="15"/>
      <c r="AM72" s="15"/>
      <c r="AN72" s="15"/>
      <c r="AO72" s="15"/>
      <c r="AP72" s="15"/>
      <c r="AQ72" s="15"/>
      <c r="AR72" s="15"/>
      <c r="AS72" s="15"/>
      <c r="AT72" s="15"/>
      <c r="AU72" s="15"/>
      <c r="AV72" s="15"/>
      <c r="AW72" s="15"/>
      <c r="AX72" s="15"/>
    </row>
    <row r="73" spans="1:50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  <c r="X73" s="15"/>
      <c r="Y73" s="15"/>
      <c r="Z73" s="15"/>
      <c r="AA73" s="15"/>
      <c r="AB73" s="15"/>
      <c r="AC73" s="15"/>
      <c r="AD73" s="15"/>
      <c r="AE73" s="15"/>
      <c r="AF73" s="15"/>
      <c r="AG73" s="15"/>
      <c r="AH73" s="15"/>
      <c r="AI73" s="15"/>
      <c r="AJ73" s="15"/>
      <c r="AK73" s="15"/>
      <c r="AL73" s="15"/>
      <c r="AM73" s="15"/>
      <c r="AN73" s="15"/>
      <c r="AO73" s="15"/>
      <c r="AP73" s="15"/>
      <c r="AQ73" s="15"/>
      <c r="AR73" s="15"/>
      <c r="AS73" s="15"/>
      <c r="AT73" s="15"/>
      <c r="AU73" s="15"/>
      <c r="AV73" s="15"/>
      <c r="AW73" s="15"/>
      <c r="AX73" s="15"/>
    </row>
    <row r="74" spans="1:50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5"/>
      <c r="AD74" s="15"/>
      <c r="AE74" s="15"/>
      <c r="AF74" s="15"/>
      <c r="AG74" s="15"/>
      <c r="AH74" s="15"/>
      <c r="AI74" s="15"/>
      <c r="AJ74" s="15"/>
      <c r="AK74" s="15"/>
      <c r="AL74" s="15"/>
      <c r="AM74" s="15"/>
      <c r="AN74" s="15"/>
      <c r="AO74" s="15"/>
      <c r="AP74" s="15"/>
      <c r="AQ74" s="15"/>
      <c r="AR74" s="15"/>
      <c r="AS74" s="15"/>
      <c r="AT74" s="15"/>
      <c r="AU74" s="15"/>
      <c r="AV74" s="15"/>
      <c r="AW74" s="15"/>
      <c r="AX74" s="15"/>
    </row>
    <row r="75" spans="1:50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  <c r="X75" s="15"/>
      <c r="Y75" s="15"/>
      <c r="Z75" s="15"/>
      <c r="AA75" s="15"/>
      <c r="AB75" s="15"/>
      <c r="AC75" s="15"/>
      <c r="AD75" s="15"/>
      <c r="AE75" s="15"/>
      <c r="AF75" s="15"/>
      <c r="AG75" s="15"/>
      <c r="AH75" s="15"/>
      <c r="AI75" s="15"/>
      <c r="AJ75" s="15"/>
      <c r="AK75" s="15"/>
      <c r="AL75" s="15"/>
      <c r="AM75" s="15"/>
      <c r="AN75" s="15"/>
      <c r="AO75" s="15"/>
      <c r="AP75" s="15"/>
      <c r="AQ75" s="15"/>
      <c r="AR75" s="15"/>
      <c r="AS75" s="15"/>
      <c r="AT75" s="15"/>
      <c r="AU75" s="15"/>
      <c r="AV75" s="15"/>
      <c r="AW75" s="15"/>
      <c r="AX75" s="15"/>
    </row>
    <row r="76" spans="1:50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  <c r="X76" s="15"/>
      <c r="Y76" s="15"/>
      <c r="Z76" s="15"/>
      <c r="AA76" s="15"/>
      <c r="AB76" s="15"/>
      <c r="AC76" s="15"/>
      <c r="AD76" s="15"/>
      <c r="AE76" s="15"/>
      <c r="AF76" s="15"/>
      <c r="AG76" s="15"/>
      <c r="AH76" s="15"/>
      <c r="AI76" s="15"/>
      <c r="AJ76" s="15"/>
      <c r="AK76" s="15"/>
      <c r="AL76" s="15"/>
      <c r="AM76" s="15"/>
      <c r="AN76" s="15"/>
      <c r="AO76" s="15"/>
      <c r="AP76" s="15"/>
      <c r="AQ76" s="15"/>
      <c r="AR76" s="15"/>
      <c r="AS76" s="15"/>
      <c r="AT76" s="15"/>
      <c r="AU76" s="15"/>
      <c r="AV76" s="15"/>
      <c r="AW76" s="15"/>
      <c r="AX76" s="15"/>
    </row>
    <row r="77" spans="1:50" ht="1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  <c r="V77" s="15"/>
      <c r="W77" s="15"/>
      <c r="X77" s="15"/>
      <c r="Y77" s="15"/>
      <c r="Z77" s="15"/>
      <c r="AA77" s="15"/>
      <c r="AB77" s="15"/>
      <c r="AC77" s="15"/>
      <c r="AD77" s="15"/>
      <c r="AE77" s="15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</row>
    <row r="78" spans="1:50" ht="1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15"/>
      <c r="AF78" s="15"/>
      <c r="AG78" s="15"/>
      <c r="AH78" s="15"/>
      <c r="AI78" s="15"/>
      <c r="AJ78" s="15"/>
      <c r="AK78" s="15"/>
      <c r="AL78" s="15"/>
      <c r="AM78" s="15"/>
      <c r="AN78" s="15"/>
      <c r="AO78" s="15"/>
      <c r="AP78" s="15"/>
      <c r="AQ78" s="15"/>
      <c r="AR78" s="15"/>
      <c r="AS78" s="15"/>
      <c r="AT78" s="15"/>
      <c r="AU78" s="15"/>
      <c r="AV78" s="15"/>
      <c r="AW78" s="15"/>
      <c r="AX78" s="15"/>
    </row>
    <row r="79" spans="1:50" ht="1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15"/>
      <c r="AF79" s="15"/>
      <c r="AG79" s="15"/>
      <c r="AH79" s="15"/>
      <c r="AI79" s="15"/>
      <c r="AJ79" s="15"/>
      <c r="AK79" s="15"/>
      <c r="AL79" s="15"/>
      <c r="AM79" s="15"/>
      <c r="AN79" s="15"/>
      <c r="AO79" s="15"/>
      <c r="AP79" s="15"/>
      <c r="AQ79" s="15"/>
      <c r="AR79" s="15"/>
      <c r="AS79" s="15"/>
      <c r="AT79" s="15"/>
      <c r="AU79" s="15"/>
      <c r="AV79" s="15"/>
      <c r="AW79" s="15"/>
      <c r="AX79" s="15"/>
    </row>
    <row r="80" spans="1:50" ht="1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15"/>
      <c r="AF80" s="15"/>
      <c r="AG80" s="15"/>
      <c r="AH80" s="15"/>
      <c r="AI80" s="15"/>
      <c r="AJ80" s="15"/>
      <c r="AK80" s="15"/>
      <c r="AL80" s="15"/>
      <c r="AM80" s="15"/>
      <c r="AN80" s="15"/>
      <c r="AO80" s="15"/>
      <c r="AP80" s="15"/>
      <c r="AQ80" s="15"/>
      <c r="AR80" s="15"/>
      <c r="AS80" s="15"/>
      <c r="AT80" s="15"/>
      <c r="AU80" s="15"/>
      <c r="AV80" s="15"/>
      <c r="AW80" s="15"/>
      <c r="AX80" s="15"/>
    </row>
    <row r="81" spans="1:50" ht="1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15"/>
      <c r="AF81" s="15"/>
      <c r="AG81" s="15"/>
      <c r="AH81" s="15"/>
      <c r="AI81" s="15"/>
      <c r="AJ81" s="15"/>
      <c r="AK81" s="15"/>
      <c r="AL81" s="15"/>
      <c r="AM81" s="15"/>
      <c r="AN81" s="15"/>
      <c r="AO81" s="15"/>
      <c r="AP81" s="15"/>
      <c r="AQ81" s="15"/>
      <c r="AR81" s="15"/>
      <c r="AS81" s="15"/>
      <c r="AT81" s="15"/>
      <c r="AU81" s="15"/>
      <c r="AV81" s="15"/>
      <c r="AW81" s="15"/>
      <c r="AX81" s="15"/>
    </row>
    <row r="82" spans="1:50" ht="1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15"/>
      <c r="AF82" s="15"/>
      <c r="AG82" s="15"/>
      <c r="AH82" s="15"/>
      <c r="AI82" s="15"/>
      <c r="AJ82" s="15"/>
      <c r="AK82" s="15"/>
      <c r="AL82" s="15"/>
      <c r="AM82" s="15"/>
      <c r="AN82" s="15"/>
      <c r="AO82" s="15"/>
      <c r="AP82" s="15"/>
      <c r="AQ82" s="15"/>
      <c r="AR82" s="15"/>
      <c r="AS82" s="15"/>
      <c r="AT82" s="15"/>
      <c r="AU82" s="15"/>
      <c r="AV82" s="15"/>
      <c r="AW82" s="15"/>
      <c r="AX82" s="15"/>
    </row>
    <row r="83" spans="1:50" ht="1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15"/>
      <c r="AF83" s="15"/>
      <c r="AG83" s="15"/>
      <c r="AH83" s="15"/>
      <c r="AI83" s="15"/>
      <c r="AJ83" s="15"/>
      <c r="AK83" s="15"/>
      <c r="AL83" s="15"/>
      <c r="AM83" s="15"/>
      <c r="AN83" s="15"/>
      <c r="AO83" s="15"/>
      <c r="AP83" s="15"/>
      <c r="AQ83" s="15"/>
      <c r="AR83" s="15"/>
      <c r="AS83" s="15"/>
      <c r="AT83" s="15"/>
      <c r="AU83" s="15"/>
      <c r="AV83" s="15"/>
      <c r="AW83" s="15"/>
      <c r="AX83" s="15"/>
    </row>
    <row r="84" spans="1:50" ht="1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15"/>
      <c r="AF84" s="15"/>
      <c r="AG84" s="15"/>
      <c r="AH84" s="15"/>
      <c r="AI84" s="15"/>
      <c r="AJ84" s="15"/>
      <c r="AK84" s="15"/>
      <c r="AL84" s="15"/>
      <c r="AM84" s="15"/>
      <c r="AN84" s="15"/>
      <c r="AO84" s="15"/>
      <c r="AP84" s="15"/>
      <c r="AQ84" s="15"/>
      <c r="AR84" s="15"/>
      <c r="AS84" s="15"/>
      <c r="AT84" s="15"/>
      <c r="AU84" s="15"/>
      <c r="AV84" s="15"/>
      <c r="AW84" s="15"/>
      <c r="AX84" s="15"/>
    </row>
    <row r="85" spans="1:50" ht="1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15"/>
      <c r="AF85" s="15"/>
      <c r="AG85" s="15"/>
      <c r="AH85" s="15"/>
      <c r="AI85" s="15"/>
      <c r="AJ85" s="15"/>
      <c r="AK85" s="15"/>
      <c r="AL85" s="15"/>
      <c r="AM85" s="15"/>
      <c r="AN85" s="15"/>
      <c r="AO85" s="15"/>
      <c r="AP85" s="15"/>
      <c r="AQ85" s="15"/>
      <c r="AR85" s="15"/>
      <c r="AS85" s="15"/>
      <c r="AT85" s="15"/>
      <c r="AU85" s="15"/>
      <c r="AV85" s="15"/>
      <c r="AW85" s="15"/>
      <c r="AX85" s="15"/>
    </row>
    <row r="86" spans="1:50" ht="1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15"/>
      <c r="AF86" s="15"/>
      <c r="AG86" s="15"/>
      <c r="AH86" s="15"/>
      <c r="AI86" s="15"/>
      <c r="AJ86" s="15"/>
      <c r="AK86" s="15"/>
      <c r="AL86" s="15"/>
      <c r="AM86" s="15"/>
      <c r="AN86" s="15"/>
      <c r="AO86" s="15"/>
      <c r="AP86" s="15"/>
      <c r="AQ86" s="15"/>
      <c r="AR86" s="15"/>
      <c r="AS86" s="15"/>
      <c r="AT86" s="15"/>
      <c r="AU86" s="15"/>
      <c r="AV86" s="15"/>
      <c r="AW86" s="15"/>
      <c r="AX86" s="15"/>
    </row>
    <row r="87" spans="1:50" ht="1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15"/>
      <c r="AF87" s="15"/>
      <c r="AG87" s="15"/>
      <c r="AH87" s="15"/>
      <c r="AI87" s="15"/>
      <c r="AJ87" s="15"/>
      <c r="AK87" s="15"/>
      <c r="AL87" s="15"/>
      <c r="AM87" s="15"/>
      <c r="AN87" s="15"/>
      <c r="AO87" s="15"/>
      <c r="AP87" s="15"/>
      <c r="AQ87" s="15"/>
      <c r="AR87" s="15"/>
      <c r="AS87" s="15"/>
      <c r="AT87" s="15"/>
      <c r="AU87" s="15"/>
      <c r="AV87" s="15"/>
      <c r="AW87" s="15"/>
      <c r="AX87" s="15"/>
    </row>
    <row r="88" spans="1:50" ht="1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15"/>
      <c r="AF88" s="15"/>
      <c r="AG88" s="15"/>
      <c r="AH88" s="15"/>
      <c r="AI88" s="15"/>
      <c r="AJ88" s="15"/>
      <c r="AK88" s="15"/>
      <c r="AL88" s="15"/>
      <c r="AM88" s="15"/>
      <c r="AN88" s="15"/>
      <c r="AO88" s="15"/>
      <c r="AP88" s="15"/>
      <c r="AQ88" s="15"/>
      <c r="AR88" s="15"/>
      <c r="AS88" s="15"/>
      <c r="AT88" s="15"/>
      <c r="AU88" s="15"/>
      <c r="AV88" s="15"/>
      <c r="AW88" s="15"/>
      <c r="AX88" s="15"/>
    </row>
    <row r="89" spans="1:50" ht="1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15"/>
      <c r="AF89" s="15"/>
      <c r="AG89" s="15"/>
      <c r="AH89" s="15"/>
      <c r="AI89" s="15"/>
      <c r="AJ89" s="15"/>
      <c r="AK89" s="15"/>
      <c r="AL89" s="15"/>
      <c r="AM89" s="15"/>
      <c r="AN89" s="15"/>
      <c r="AO89" s="15"/>
      <c r="AP89" s="15"/>
      <c r="AQ89" s="15"/>
      <c r="AR89" s="15"/>
      <c r="AS89" s="15"/>
      <c r="AT89" s="15"/>
      <c r="AU89" s="15"/>
      <c r="AV89" s="15"/>
      <c r="AW89" s="15"/>
      <c r="AX89" s="15"/>
    </row>
    <row r="90" spans="1:50" ht="1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F90" s="15"/>
      <c r="AG90" s="15"/>
      <c r="AH90" s="15"/>
      <c r="AI90" s="15"/>
      <c r="AJ90" s="15"/>
      <c r="AK90" s="15"/>
      <c r="AL90" s="15"/>
      <c r="AM90" s="15"/>
      <c r="AN90" s="15"/>
      <c r="AO90" s="15"/>
      <c r="AP90" s="15"/>
      <c r="AQ90" s="15"/>
      <c r="AR90" s="15"/>
      <c r="AS90" s="15"/>
      <c r="AT90" s="15"/>
      <c r="AU90" s="15"/>
      <c r="AV90" s="15"/>
      <c r="AW90" s="15"/>
      <c r="AX90" s="15"/>
    </row>
    <row r="91" spans="1:50" ht="1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15"/>
      <c r="AF91" s="15"/>
      <c r="AG91" s="15"/>
      <c r="AH91" s="15"/>
      <c r="AI91" s="15"/>
      <c r="AJ91" s="15"/>
      <c r="AK91" s="15"/>
      <c r="AL91" s="15"/>
      <c r="AM91" s="15"/>
      <c r="AN91" s="15"/>
      <c r="AO91" s="15"/>
      <c r="AP91" s="15"/>
      <c r="AQ91" s="15"/>
      <c r="AR91" s="15"/>
      <c r="AS91" s="15"/>
      <c r="AT91" s="15"/>
      <c r="AU91" s="15"/>
      <c r="AV91" s="15"/>
      <c r="AW91" s="15"/>
      <c r="AX91" s="15"/>
    </row>
    <row r="92" spans="1:50" ht="1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F92" s="15"/>
      <c r="AG92" s="15"/>
      <c r="AH92" s="15"/>
      <c r="AI92" s="15"/>
      <c r="AJ92" s="15"/>
      <c r="AK92" s="15"/>
      <c r="AL92" s="15"/>
      <c r="AM92" s="15"/>
      <c r="AN92" s="15"/>
      <c r="AO92" s="15"/>
      <c r="AP92" s="15"/>
      <c r="AQ92" s="15"/>
      <c r="AR92" s="15"/>
      <c r="AS92" s="15"/>
      <c r="AT92" s="15"/>
      <c r="AU92" s="15"/>
      <c r="AV92" s="15"/>
      <c r="AW92" s="15"/>
      <c r="AX92" s="15"/>
    </row>
    <row r="93" spans="1:50" ht="1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15"/>
      <c r="AF93" s="15"/>
      <c r="AG93" s="15"/>
      <c r="AH93" s="15"/>
      <c r="AI93" s="15"/>
      <c r="AJ93" s="15"/>
      <c r="AK93" s="15"/>
      <c r="AL93" s="15"/>
      <c r="AM93" s="15"/>
      <c r="AN93" s="15"/>
      <c r="AO93" s="15"/>
      <c r="AP93" s="15"/>
      <c r="AQ93" s="15"/>
      <c r="AR93" s="15"/>
      <c r="AS93" s="15"/>
      <c r="AT93" s="15"/>
      <c r="AU93" s="15"/>
      <c r="AV93" s="15"/>
      <c r="AW93" s="15"/>
      <c r="AX93" s="15"/>
    </row>
    <row r="94" spans="1:50" ht="1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F94" s="15"/>
      <c r="AG94" s="15"/>
      <c r="AH94" s="15"/>
      <c r="AI94" s="15"/>
      <c r="AJ94" s="15"/>
      <c r="AK94" s="15"/>
      <c r="AL94" s="15"/>
      <c r="AM94" s="15"/>
      <c r="AN94" s="15"/>
      <c r="AO94" s="15"/>
      <c r="AP94" s="15"/>
      <c r="AQ94" s="15"/>
      <c r="AR94" s="15"/>
      <c r="AS94" s="15"/>
      <c r="AT94" s="15"/>
      <c r="AU94" s="15"/>
      <c r="AV94" s="15"/>
      <c r="AW94" s="15"/>
      <c r="AX94" s="15"/>
    </row>
    <row r="95" spans="1:50" ht="1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15"/>
      <c r="AF95" s="15"/>
      <c r="AG95" s="15"/>
      <c r="AH95" s="15"/>
      <c r="AI95" s="15"/>
      <c r="AJ95" s="15"/>
      <c r="AK95" s="15"/>
      <c r="AL95" s="15"/>
      <c r="AM95" s="15"/>
      <c r="AN95" s="15"/>
      <c r="AO95" s="15"/>
      <c r="AP95" s="15"/>
      <c r="AQ95" s="15"/>
      <c r="AR95" s="15"/>
      <c r="AS95" s="15"/>
      <c r="AT95" s="15"/>
      <c r="AU95" s="15"/>
      <c r="AV95" s="15"/>
      <c r="AW95" s="15"/>
      <c r="AX95" s="15"/>
    </row>
    <row r="96" spans="1:50" ht="1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F96" s="15"/>
      <c r="AG96" s="15"/>
      <c r="AH96" s="15"/>
      <c r="AI96" s="15"/>
      <c r="AJ96" s="15"/>
      <c r="AK96" s="15"/>
      <c r="AL96" s="15"/>
      <c r="AM96" s="15"/>
      <c r="AN96" s="15"/>
      <c r="AO96" s="15"/>
      <c r="AP96" s="15"/>
      <c r="AQ96" s="15"/>
      <c r="AR96" s="15"/>
      <c r="AS96" s="15"/>
      <c r="AT96" s="15"/>
      <c r="AU96" s="15"/>
      <c r="AV96" s="15"/>
      <c r="AW96" s="15"/>
      <c r="AX96" s="15"/>
    </row>
    <row r="97" spans="1:50" ht="1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15"/>
      <c r="AF97" s="15"/>
      <c r="AG97" s="15"/>
      <c r="AH97" s="15"/>
      <c r="AI97" s="15"/>
      <c r="AJ97" s="15"/>
      <c r="AK97" s="15"/>
      <c r="AL97" s="15"/>
      <c r="AM97" s="15"/>
      <c r="AN97" s="15"/>
      <c r="AO97" s="15"/>
      <c r="AP97" s="15"/>
      <c r="AQ97" s="15"/>
      <c r="AR97" s="15"/>
      <c r="AS97" s="15"/>
      <c r="AT97" s="15"/>
      <c r="AU97" s="15"/>
      <c r="AV97" s="15"/>
      <c r="AW97" s="15"/>
      <c r="AX97" s="15"/>
    </row>
    <row r="98" spans="1:50" ht="1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F98" s="15"/>
      <c r="AG98" s="15"/>
      <c r="AH98" s="15"/>
      <c r="AI98" s="15"/>
      <c r="AJ98" s="15"/>
      <c r="AK98" s="15"/>
      <c r="AL98" s="15"/>
      <c r="AM98" s="15"/>
      <c r="AN98" s="15"/>
      <c r="AO98" s="15"/>
      <c r="AP98" s="15"/>
      <c r="AQ98" s="15"/>
      <c r="AR98" s="15"/>
      <c r="AS98" s="15"/>
      <c r="AT98" s="15"/>
      <c r="AU98" s="15"/>
      <c r="AV98" s="15"/>
      <c r="AW98" s="15"/>
      <c r="AX98" s="15"/>
    </row>
    <row r="99" spans="1:50" ht="1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15"/>
      <c r="AF99" s="15"/>
      <c r="AG99" s="15"/>
      <c r="AH99" s="15"/>
      <c r="AI99" s="15"/>
      <c r="AJ99" s="15"/>
      <c r="AK99" s="15"/>
      <c r="AL99" s="15"/>
      <c r="AM99" s="15"/>
      <c r="AN99" s="15"/>
      <c r="AO99" s="15"/>
      <c r="AP99" s="15"/>
      <c r="AQ99" s="15"/>
      <c r="AR99" s="15"/>
      <c r="AS99" s="15"/>
      <c r="AT99" s="15"/>
      <c r="AU99" s="15"/>
      <c r="AV99" s="15"/>
      <c r="AW99" s="15"/>
      <c r="AX99" s="15"/>
    </row>
    <row r="100" spans="1:50" ht="1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F100" s="15"/>
      <c r="AG100" s="15"/>
      <c r="AH100" s="15"/>
      <c r="AI100" s="15"/>
      <c r="AJ100" s="15"/>
      <c r="AK100" s="15"/>
      <c r="AL100" s="15"/>
      <c r="AM100" s="15"/>
      <c r="AN100" s="15"/>
      <c r="AO100" s="15"/>
      <c r="AP100" s="15"/>
      <c r="AQ100" s="15"/>
      <c r="AR100" s="15"/>
      <c r="AS100" s="15"/>
      <c r="AT100" s="15"/>
      <c r="AU100" s="15"/>
      <c r="AV100" s="15"/>
      <c r="AW100" s="15"/>
      <c r="AX100" s="15"/>
    </row>
    <row r="101" spans="1:50" ht="1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15"/>
      <c r="AF101" s="15"/>
      <c r="AG101" s="15"/>
      <c r="AH101" s="15"/>
      <c r="AI101" s="15"/>
      <c r="AJ101" s="15"/>
      <c r="AK101" s="15"/>
      <c r="AL101" s="15"/>
      <c r="AM101" s="15"/>
      <c r="AN101" s="15"/>
      <c r="AO101" s="15"/>
      <c r="AP101" s="15"/>
      <c r="AQ101" s="15"/>
      <c r="AR101" s="15"/>
      <c r="AS101" s="15"/>
      <c r="AT101" s="15"/>
      <c r="AU101" s="15"/>
      <c r="AV101" s="15"/>
      <c r="AW101" s="15"/>
      <c r="AX101" s="15"/>
    </row>
    <row r="102" spans="1:50" ht="1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F102" s="15"/>
      <c r="AG102" s="15"/>
      <c r="AH102" s="15"/>
      <c r="AI102" s="15"/>
      <c r="AJ102" s="15"/>
      <c r="AK102" s="15"/>
      <c r="AL102" s="15"/>
      <c r="AM102" s="15"/>
      <c r="AN102" s="15"/>
      <c r="AO102" s="15"/>
      <c r="AP102" s="15"/>
      <c r="AQ102" s="15"/>
      <c r="AR102" s="15"/>
      <c r="AS102" s="15"/>
      <c r="AT102" s="15"/>
      <c r="AU102" s="15"/>
      <c r="AV102" s="15"/>
      <c r="AW102" s="15"/>
      <c r="AX102" s="15"/>
    </row>
    <row r="103" spans="1:50" ht="1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F103" s="15"/>
      <c r="AG103" s="15"/>
      <c r="AH103" s="15"/>
      <c r="AI103" s="15"/>
      <c r="AJ103" s="15"/>
      <c r="AK103" s="15"/>
      <c r="AL103" s="15"/>
      <c r="AM103" s="15"/>
      <c r="AN103" s="15"/>
      <c r="AO103" s="15"/>
      <c r="AP103" s="15"/>
      <c r="AQ103" s="15"/>
      <c r="AR103" s="15"/>
      <c r="AS103" s="15"/>
      <c r="AT103" s="15"/>
      <c r="AU103" s="15"/>
      <c r="AV103" s="15"/>
      <c r="AW103" s="15"/>
      <c r="AX103" s="15"/>
    </row>
    <row r="104" spans="1:50" ht="1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15"/>
      <c r="AF104" s="15"/>
      <c r="AG104" s="15"/>
      <c r="AH104" s="15"/>
      <c r="AI104" s="15"/>
      <c r="AJ104" s="15"/>
      <c r="AK104" s="15"/>
      <c r="AL104" s="15"/>
      <c r="AM104" s="15"/>
      <c r="AN104" s="15"/>
      <c r="AO104" s="15"/>
      <c r="AP104" s="15"/>
      <c r="AQ104" s="15"/>
      <c r="AR104" s="15"/>
      <c r="AS104" s="15"/>
      <c r="AT104" s="15"/>
      <c r="AU104" s="15"/>
      <c r="AV104" s="15"/>
      <c r="AW104" s="15"/>
      <c r="AX104" s="15"/>
    </row>
    <row r="105" spans="1:50" ht="1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15"/>
      <c r="AF105" s="15"/>
      <c r="AG105" s="15"/>
      <c r="AH105" s="15"/>
      <c r="AI105" s="15"/>
      <c r="AJ105" s="15"/>
      <c r="AK105" s="15"/>
      <c r="AL105" s="15"/>
      <c r="AM105" s="15"/>
      <c r="AN105" s="15"/>
      <c r="AO105" s="15"/>
      <c r="AP105" s="15"/>
      <c r="AQ105" s="15"/>
      <c r="AR105" s="15"/>
      <c r="AS105" s="15"/>
      <c r="AT105" s="15"/>
      <c r="AU105" s="15"/>
      <c r="AV105" s="15"/>
      <c r="AW105" s="15"/>
      <c r="AX105" s="15"/>
    </row>
    <row r="106" spans="1:50" ht="1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F106" s="15"/>
      <c r="AG106" s="15"/>
      <c r="AH106" s="15"/>
      <c r="AI106" s="15"/>
      <c r="AJ106" s="15"/>
      <c r="AK106" s="15"/>
      <c r="AL106" s="15"/>
      <c r="AM106" s="15"/>
      <c r="AN106" s="15"/>
      <c r="AO106" s="15"/>
      <c r="AP106" s="15"/>
      <c r="AQ106" s="15"/>
      <c r="AR106" s="15"/>
      <c r="AS106" s="15"/>
      <c r="AT106" s="15"/>
      <c r="AU106" s="15"/>
      <c r="AV106" s="15"/>
      <c r="AW106" s="15"/>
      <c r="AX106" s="15"/>
    </row>
    <row r="107" spans="1:50" ht="1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15"/>
      <c r="AF107" s="15"/>
      <c r="AG107" s="15"/>
      <c r="AH107" s="15"/>
      <c r="AI107" s="15"/>
      <c r="AJ107" s="15"/>
      <c r="AK107" s="15"/>
      <c r="AL107" s="15"/>
      <c r="AM107" s="15"/>
      <c r="AN107" s="15"/>
      <c r="AO107" s="15"/>
      <c r="AP107" s="15"/>
      <c r="AQ107" s="15"/>
      <c r="AR107" s="15"/>
      <c r="AS107" s="15"/>
      <c r="AT107" s="15"/>
      <c r="AU107" s="15"/>
      <c r="AV107" s="15"/>
      <c r="AW107" s="15"/>
      <c r="AX107" s="15"/>
    </row>
    <row r="108" spans="1:50" ht="1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F108" s="15"/>
      <c r="AG108" s="15"/>
      <c r="AH108" s="15"/>
      <c r="AI108" s="15"/>
      <c r="AJ108" s="15"/>
      <c r="AK108" s="15"/>
      <c r="AL108" s="15"/>
      <c r="AM108" s="15"/>
      <c r="AN108" s="15"/>
      <c r="AO108" s="15"/>
      <c r="AP108" s="15"/>
      <c r="AQ108" s="15"/>
      <c r="AR108" s="15"/>
      <c r="AS108" s="15"/>
      <c r="AT108" s="15"/>
      <c r="AU108" s="15"/>
      <c r="AV108" s="15"/>
      <c r="AW108" s="15"/>
      <c r="AX108" s="15"/>
    </row>
    <row r="109" spans="1:50" ht="1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F109" s="15"/>
      <c r="AG109" s="15"/>
      <c r="AH109" s="15"/>
      <c r="AI109" s="15"/>
      <c r="AJ109" s="15"/>
      <c r="AK109" s="15"/>
      <c r="AL109" s="15"/>
      <c r="AM109" s="15"/>
      <c r="AN109" s="15"/>
      <c r="AO109" s="15"/>
      <c r="AP109" s="15"/>
      <c r="AQ109" s="15"/>
      <c r="AR109" s="15"/>
      <c r="AS109" s="15"/>
      <c r="AT109" s="15"/>
      <c r="AU109" s="15"/>
      <c r="AV109" s="15"/>
      <c r="AW109" s="15"/>
      <c r="AX109" s="15"/>
    </row>
    <row r="110" spans="1:50" ht="1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15"/>
      <c r="AF110" s="15"/>
      <c r="AG110" s="15"/>
      <c r="AH110" s="15"/>
      <c r="AI110" s="15"/>
      <c r="AJ110" s="15"/>
      <c r="AK110" s="15"/>
      <c r="AL110" s="15"/>
      <c r="AM110" s="15"/>
      <c r="AN110" s="15"/>
      <c r="AO110" s="15"/>
      <c r="AP110" s="15"/>
      <c r="AQ110" s="15"/>
      <c r="AR110" s="15"/>
      <c r="AS110" s="15"/>
      <c r="AT110" s="15"/>
      <c r="AU110" s="15"/>
      <c r="AV110" s="15"/>
      <c r="AW110" s="15"/>
      <c r="AX110" s="15"/>
    </row>
    <row r="111" spans="1:50" ht="1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F111" s="15"/>
      <c r="AG111" s="15"/>
      <c r="AH111" s="15"/>
      <c r="AI111" s="15"/>
      <c r="AJ111" s="15"/>
      <c r="AK111" s="15"/>
      <c r="AL111" s="15"/>
      <c r="AM111" s="15"/>
      <c r="AN111" s="15"/>
      <c r="AO111" s="15"/>
      <c r="AP111" s="15"/>
      <c r="AQ111" s="15"/>
      <c r="AR111" s="15"/>
      <c r="AS111" s="15"/>
      <c r="AT111" s="15"/>
      <c r="AU111" s="15"/>
      <c r="AV111" s="15"/>
      <c r="AW111" s="15"/>
      <c r="AX111" s="15"/>
    </row>
    <row r="112" spans="1:50" ht="1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</row>
    <row r="113" spans="1:50" ht="1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F113" s="15"/>
      <c r="AG113" s="15"/>
      <c r="AH113" s="15"/>
      <c r="AI113" s="15"/>
      <c r="AJ113" s="15"/>
      <c r="AK113" s="15"/>
      <c r="AL113" s="15"/>
      <c r="AM113" s="15"/>
      <c r="AN113" s="15"/>
      <c r="AO113" s="15"/>
      <c r="AP113" s="15"/>
      <c r="AQ113" s="15"/>
      <c r="AR113" s="15"/>
      <c r="AS113" s="15"/>
      <c r="AT113" s="15"/>
      <c r="AU113" s="15"/>
      <c r="AV113" s="15"/>
      <c r="AW113" s="15"/>
      <c r="AX113" s="15"/>
    </row>
    <row r="114" spans="1:50" ht="1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F114" s="15"/>
      <c r="AG114" s="15"/>
      <c r="AH114" s="15"/>
      <c r="AI114" s="15"/>
      <c r="AJ114" s="15"/>
      <c r="AK114" s="15"/>
      <c r="AL114" s="15"/>
      <c r="AM114" s="15"/>
      <c r="AN114" s="15"/>
      <c r="AO114" s="15"/>
      <c r="AP114" s="15"/>
      <c r="AQ114" s="15"/>
      <c r="AR114" s="15"/>
      <c r="AS114" s="15"/>
      <c r="AT114" s="15"/>
      <c r="AU114" s="15"/>
      <c r="AV114" s="15"/>
      <c r="AW114" s="15"/>
      <c r="AX114" s="15"/>
    </row>
    <row r="115" spans="1:50" ht="1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F115" s="15"/>
      <c r="AG115" s="15"/>
      <c r="AH115" s="15"/>
      <c r="AI115" s="15"/>
      <c r="AJ115" s="15"/>
      <c r="AK115" s="15"/>
      <c r="AL115" s="15"/>
      <c r="AM115" s="15"/>
      <c r="AN115" s="15"/>
      <c r="AO115" s="15"/>
      <c r="AP115" s="15"/>
      <c r="AQ115" s="15"/>
      <c r="AR115" s="15"/>
      <c r="AS115" s="15"/>
      <c r="AT115" s="15"/>
      <c r="AU115" s="15"/>
      <c r="AV115" s="15"/>
      <c r="AW115" s="15"/>
      <c r="AX115" s="15"/>
    </row>
    <row r="116" spans="1:50" ht="1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15"/>
      <c r="AF116" s="15"/>
      <c r="AG116" s="15"/>
      <c r="AH116" s="15"/>
      <c r="AI116" s="15"/>
      <c r="AJ116" s="15"/>
      <c r="AK116" s="15"/>
      <c r="AL116" s="15"/>
      <c r="AM116" s="15"/>
      <c r="AN116" s="15"/>
      <c r="AO116" s="15"/>
      <c r="AP116" s="15"/>
      <c r="AQ116" s="15"/>
      <c r="AR116" s="15"/>
      <c r="AS116" s="15"/>
      <c r="AT116" s="15"/>
      <c r="AU116" s="15"/>
      <c r="AV116" s="15"/>
      <c r="AW116" s="15"/>
      <c r="AX116" s="15"/>
    </row>
    <row r="117" spans="1:50" ht="1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15"/>
      <c r="AF117" s="15"/>
      <c r="AG117" s="15"/>
      <c r="AH117" s="15"/>
      <c r="AI117" s="15"/>
      <c r="AJ117" s="15"/>
      <c r="AK117" s="15"/>
      <c r="AL117" s="15"/>
      <c r="AM117" s="15"/>
      <c r="AN117" s="15"/>
      <c r="AO117" s="15"/>
      <c r="AP117" s="15"/>
      <c r="AQ117" s="15"/>
      <c r="AR117" s="15"/>
      <c r="AS117" s="15"/>
      <c r="AT117" s="15"/>
      <c r="AU117" s="15"/>
      <c r="AV117" s="15"/>
      <c r="AW117" s="15"/>
      <c r="AX117" s="15"/>
    </row>
    <row r="118" spans="1:50" ht="1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F118" s="15"/>
      <c r="AG118" s="15"/>
      <c r="AH118" s="15"/>
      <c r="AI118" s="15"/>
      <c r="AJ118" s="15"/>
      <c r="AK118" s="15"/>
      <c r="AL118" s="15"/>
      <c r="AM118" s="15"/>
      <c r="AN118" s="15"/>
      <c r="AO118" s="15"/>
      <c r="AP118" s="15"/>
      <c r="AQ118" s="15"/>
      <c r="AR118" s="15"/>
      <c r="AS118" s="15"/>
      <c r="AT118" s="15"/>
      <c r="AU118" s="15"/>
      <c r="AV118" s="15"/>
      <c r="AW118" s="15"/>
      <c r="AX118" s="15"/>
    </row>
    <row r="119" spans="1:50" ht="1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15"/>
      <c r="AF119" s="15"/>
      <c r="AG119" s="15"/>
      <c r="AH119" s="15"/>
      <c r="AI119" s="15"/>
      <c r="AJ119" s="15"/>
      <c r="AK119" s="15"/>
      <c r="AL119" s="15"/>
      <c r="AM119" s="15"/>
      <c r="AN119" s="15"/>
      <c r="AO119" s="15"/>
      <c r="AP119" s="15"/>
      <c r="AQ119" s="15"/>
      <c r="AR119" s="15"/>
      <c r="AS119" s="15"/>
      <c r="AT119" s="15"/>
      <c r="AU119" s="15"/>
      <c r="AV119" s="15"/>
      <c r="AW119" s="15"/>
      <c r="AX119" s="15"/>
    </row>
    <row r="120" spans="1:50" ht="1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15"/>
      <c r="AF120" s="15"/>
      <c r="AG120" s="15"/>
      <c r="AH120" s="15"/>
      <c r="AI120" s="15"/>
      <c r="AJ120" s="15"/>
      <c r="AK120" s="15"/>
      <c r="AL120" s="15"/>
      <c r="AM120" s="15"/>
      <c r="AN120" s="15"/>
      <c r="AO120" s="15"/>
      <c r="AP120" s="15"/>
      <c r="AQ120" s="15"/>
      <c r="AR120" s="15"/>
      <c r="AS120" s="15"/>
      <c r="AT120" s="15"/>
      <c r="AU120" s="15"/>
      <c r="AV120" s="15"/>
      <c r="AW120" s="15"/>
      <c r="AX120" s="15"/>
    </row>
    <row r="121" spans="1:50" ht="1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15"/>
      <c r="AF121" s="15"/>
      <c r="AG121" s="15"/>
      <c r="AH121" s="15"/>
      <c r="AI121" s="15"/>
      <c r="AJ121" s="15"/>
      <c r="AK121" s="15"/>
      <c r="AL121" s="15"/>
      <c r="AM121" s="15"/>
      <c r="AN121" s="15"/>
      <c r="AO121" s="15"/>
      <c r="AP121" s="15"/>
      <c r="AQ121" s="15"/>
      <c r="AR121" s="15"/>
      <c r="AS121" s="15"/>
      <c r="AT121" s="15"/>
      <c r="AU121" s="15"/>
      <c r="AV121" s="15"/>
      <c r="AW121" s="15"/>
      <c r="AX121" s="15"/>
    </row>
    <row r="122" spans="1:50" ht="1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15"/>
      <c r="AF122" s="15"/>
      <c r="AG122" s="15"/>
      <c r="AH122" s="15"/>
      <c r="AI122" s="15"/>
      <c r="AJ122" s="15"/>
      <c r="AK122" s="15"/>
      <c r="AL122" s="15"/>
      <c r="AM122" s="15"/>
      <c r="AN122" s="15"/>
      <c r="AO122" s="15"/>
      <c r="AP122" s="15"/>
      <c r="AQ122" s="15"/>
      <c r="AR122" s="15"/>
      <c r="AS122" s="15"/>
      <c r="AT122" s="15"/>
      <c r="AU122" s="15"/>
      <c r="AV122" s="15"/>
      <c r="AW122" s="15"/>
      <c r="AX122" s="15"/>
    </row>
    <row r="123" spans="1:50" ht="1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15"/>
      <c r="AF123" s="15"/>
      <c r="AG123" s="15"/>
      <c r="AH123" s="15"/>
      <c r="AI123" s="15"/>
      <c r="AJ123" s="15"/>
      <c r="AK123" s="15"/>
      <c r="AL123" s="15"/>
      <c r="AM123" s="15"/>
      <c r="AN123" s="15"/>
      <c r="AO123" s="15"/>
      <c r="AP123" s="15"/>
      <c r="AQ123" s="15"/>
      <c r="AR123" s="15"/>
      <c r="AS123" s="15"/>
      <c r="AT123" s="15"/>
      <c r="AU123" s="15"/>
      <c r="AV123" s="15"/>
      <c r="AW123" s="15"/>
      <c r="AX123" s="15"/>
    </row>
    <row r="124" spans="1:50" ht="1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F124" s="15"/>
      <c r="AG124" s="15"/>
      <c r="AH124" s="15"/>
      <c r="AI124" s="15"/>
      <c r="AJ124" s="15"/>
      <c r="AK124" s="15"/>
      <c r="AL124" s="15"/>
      <c r="AM124" s="15"/>
      <c r="AN124" s="15"/>
      <c r="AO124" s="15"/>
      <c r="AP124" s="15"/>
      <c r="AQ124" s="15"/>
      <c r="AR124" s="15"/>
      <c r="AS124" s="15"/>
      <c r="AT124" s="15"/>
      <c r="AU124" s="15"/>
      <c r="AV124" s="15"/>
      <c r="AW124" s="15"/>
      <c r="AX124" s="15"/>
    </row>
    <row r="125" spans="1:50" ht="1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15"/>
      <c r="AF125" s="15"/>
      <c r="AG125" s="15"/>
      <c r="AH125" s="15"/>
      <c r="AI125" s="15"/>
      <c r="AJ125" s="15"/>
      <c r="AK125" s="15"/>
      <c r="AL125" s="15"/>
      <c r="AM125" s="15"/>
      <c r="AN125" s="15"/>
      <c r="AO125" s="15"/>
      <c r="AP125" s="15"/>
      <c r="AQ125" s="15"/>
      <c r="AR125" s="15"/>
      <c r="AS125" s="15"/>
      <c r="AT125" s="15"/>
      <c r="AU125" s="15"/>
      <c r="AV125" s="15"/>
      <c r="AW125" s="15"/>
      <c r="AX125" s="15"/>
    </row>
    <row r="126" spans="1:50" ht="1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F126" s="15"/>
      <c r="AG126" s="15"/>
      <c r="AH126" s="15"/>
      <c r="AI126" s="15"/>
      <c r="AJ126" s="15"/>
      <c r="AK126" s="15"/>
      <c r="AL126" s="15"/>
      <c r="AM126" s="15"/>
      <c r="AN126" s="15"/>
      <c r="AO126" s="15"/>
      <c r="AP126" s="15"/>
      <c r="AQ126" s="15"/>
      <c r="AR126" s="15"/>
      <c r="AS126" s="15"/>
      <c r="AT126" s="15"/>
      <c r="AU126" s="15"/>
      <c r="AV126" s="15"/>
      <c r="AW126" s="15"/>
      <c r="AX126" s="15"/>
    </row>
    <row r="127" spans="1:50" ht="1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15"/>
      <c r="AF127" s="15"/>
      <c r="AG127" s="15"/>
      <c r="AH127" s="15"/>
      <c r="AI127" s="15"/>
      <c r="AJ127" s="15"/>
      <c r="AK127" s="15"/>
      <c r="AL127" s="15"/>
      <c r="AM127" s="15"/>
      <c r="AN127" s="15"/>
      <c r="AO127" s="15"/>
      <c r="AP127" s="15"/>
      <c r="AQ127" s="15"/>
      <c r="AR127" s="15"/>
      <c r="AS127" s="15"/>
      <c r="AT127" s="15"/>
      <c r="AU127" s="15"/>
      <c r="AV127" s="15"/>
      <c r="AW127" s="15"/>
      <c r="AX127" s="15"/>
    </row>
    <row r="128" spans="1:50" ht="1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15"/>
      <c r="AF128" s="15"/>
      <c r="AG128" s="15"/>
      <c r="AH128" s="15"/>
      <c r="AI128" s="15"/>
      <c r="AJ128" s="15"/>
      <c r="AK128" s="15"/>
      <c r="AL128" s="15"/>
      <c r="AM128" s="15"/>
      <c r="AN128" s="15"/>
      <c r="AO128" s="15"/>
      <c r="AP128" s="15"/>
      <c r="AQ128" s="15"/>
      <c r="AR128" s="15"/>
      <c r="AS128" s="15"/>
      <c r="AT128" s="15"/>
      <c r="AU128" s="15"/>
      <c r="AV128" s="15"/>
      <c r="AW128" s="15"/>
      <c r="AX128" s="15"/>
    </row>
    <row r="129" spans="1:50" ht="1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15"/>
      <c r="AF129" s="15"/>
      <c r="AG129" s="15"/>
      <c r="AH129" s="15"/>
      <c r="AI129" s="15"/>
      <c r="AJ129" s="15"/>
      <c r="AK129" s="15"/>
      <c r="AL129" s="15"/>
      <c r="AM129" s="15"/>
      <c r="AN129" s="15"/>
      <c r="AO129" s="15"/>
      <c r="AP129" s="15"/>
      <c r="AQ129" s="15"/>
      <c r="AR129" s="15"/>
      <c r="AS129" s="15"/>
      <c r="AT129" s="15"/>
      <c r="AU129" s="15"/>
      <c r="AV129" s="15"/>
      <c r="AW129" s="15"/>
      <c r="AX129" s="15"/>
    </row>
    <row r="130" spans="1:50" ht="1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F130" s="15"/>
      <c r="AG130" s="15"/>
      <c r="AH130" s="15"/>
      <c r="AI130" s="15"/>
      <c r="AJ130" s="15"/>
      <c r="AK130" s="15"/>
      <c r="AL130" s="15"/>
      <c r="AM130" s="15"/>
      <c r="AN130" s="15"/>
      <c r="AO130" s="15"/>
      <c r="AP130" s="15"/>
      <c r="AQ130" s="15"/>
      <c r="AR130" s="15"/>
      <c r="AS130" s="15"/>
      <c r="AT130" s="15"/>
      <c r="AU130" s="15"/>
      <c r="AV130" s="15"/>
      <c r="AW130" s="15"/>
      <c r="AX130" s="15"/>
    </row>
    <row r="131" spans="1:50" ht="1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15"/>
      <c r="AF131" s="15"/>
      <c r="AG131" s="15"/>
      <c r="AH131" s="15"/>
      <c r="AI131" s="15"/>
      <c r="AJ131" s="15"/>
      <c r="AK131" s="15"/>
      <c r="AL131" s="15"/>
      <c r="AM131" s="15"/>
      <c r="AN131" s="15"/>
      <c r="AO131" s="15"/>
      <c r="AP131" s="15"/>
      <c r="AQ131" s="15"/>
      <c r="AR131" s="15"/>
      <c r="AS131" s="15"/>
      <c r="AT131" s="15"/>
      <c r="AU131" s="15"/>
      <c r="AV131" s="15"/>
      <c r="AW131" s="15"/>
      <c r="AX131" s="15"/>
    </row>
    <row r="132" spans="1:50" ht="1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F132" s="15"/>
      <c r="AG132" s="15"/>
      <c r="AH132" s="15"/>
      <c r="AI132" s="15"/>
      <c r="AJ132" s="15"/>
      <c r="AK132" s="15"/>
      <c r="AL132" s="15"/>
      <c r="AM132" s="15"/>
      <c r="AN132" s="15"/>
      <c r="AO132" s="15"/>
      <c r="AP132" s="15"/>
      <c r="AQ132" s="15"/>
      <c r="AR132" s="15"/>
      <c r="AS132" s="15"/>
      <c r="AT132" s="15"/>
      <c r="AU132" s="15"/>
      <c r="AV132" s="15"/>
      <c r="AW132" s="15"/>
      <c r="AX132" s="15"/>
    </row>
    <row r="133" spans="1:50" ht="1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15"/>
      <c r="AF133" s="15"/>
      <c r="AG133" s="15"/>
      <c r="AH133" s="15"/>
      <c r="AI133" s="15"/>
      <c r="AJ133" s="15"/>
      <c r="AK133" s="15"/>
      <c r="AL133" s="15"/>
      <c r="AM133" s="15"/>
      <c r="AN133" s="15"/>
      <c r="AO133" s="15"/>
      <c r="AP133" s="15"/>
      <c r="AQ133" s="15"/>
      <c r="AR133" s="15"/>
      <c r="AS133" s="15"/>
      <c r="AT133" s="15"/>
      <c r="AU133" s="15"/>
      <c r="AV133" s="15"/>
      <c r="AW133" s="15"/>
      <c r="AX133" s="15"/>
    </row>
    <row r="134" spans="1:50" ht="1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15"/>
      <c r="AF134" s="15"/>
      <c r="AG134" s="15"/>
      <c r="AH134" s="15"/>
      <c r="AI134" s="15"/>
      <c r="AJ134" s="15"/>
      <c r="AK134" s="15"/>
      <c r="AL134" s="15"/>
      <c r="AM134" s="15"/>
      <c r="AN134" s="15"/>
      <c r="AO134" s="15"/>
      <c r="AP134" s="15"/>
      <c r="AQ134" s="15"/>
      <c r="AR134" s="15"/>
      <c r="AS134" s="15"/>
      <c r="AT134" s="15"/>
      <c r="AU134" s="15"/>
      <c r="AV134" s="15"/>
      <c r="AW134" s="15"/>
      <c r="AX134" s="15"/>
    </row>
    <row r="135" spans="1:50" ht="1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15"/>
      <c r="AF135" s="15"/>
      <c r="AG135" s="15"/>
      <c r="AH135" s="15"/>
      <c r="AI135" s="15"/>
      <c r="AJ135" s="15"/>
      <c r="AK135" s="15"/>
      <c r="AL135" s="15"/>
      <c r="AM135" s="15"/>
      <c r="AN135" s="15"/>
      <c r="AO135" s="15"/>
      <c r="AP135" s="15"/>
      <c r="AQ135" s="15"/>
      <c r="AR135" s="15"/>
      <c r="AS135" s="15"/>
      <c r="AT135" s="15"/>
      <c r="AU135" s="15"/>
      <c r="AV135" s="15"/>
      <c r="AW135" s="15"/>
      <c r="AX135" s="15"/>
    </row>
    <row r="136" spans="1:50" ht="1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F136" s="15"/>
      <c r="AG136" s="15"/>
      <c r="AH136" s="15"/>
      <c r="AI136" s="15"/>
      <c r="AJ136" s="15"/>
      <c r="AK136" s="15"/>
      <c r="AL136" s="15"/>
      <c r="AM136" s="15"/>
      <c r="AN136" s="15"/>
      <c r="AO136" s="15"/>
      <c r="AP136" s="15"/>
      <c r="AQ136" s="15"/>
      <c r="AR136" s="15"/>
      <c r="AS136" s="15"/>
      <c r="AT136" s="15"/>
      <c r="AU136" s="15"/>
      <c r="AV136" s="15"/>
      <c r="AW136" s="15"/>
      <c r="AX136" s="15"/>
    </row>
    <row r="137" spans="1:50" ht="1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15"/>
      <c r="AF137" s="15"/>
      <c r="AG137" s="15"/>
      <c r="AH137" s="15"/>
      <c r="AI137" s="15"/>
      <c r="AJ137" s="15"/>
      <c r="AK137" s="15"/>
      <c r="AL137" s="15"/>
      <c r="AM137" s="15"/>
      <c r="AN137" s="15"/>
      <c r="AO137" s="15"/>
      <c r="AP137" s="15"/>
      <c r="AQ137" s="15"/>
      <c r="AR137" s="15"/>
      <c r="AS137" s="15"/>
      <c r="AT137" s="15"/>
      <c r="AU137" s="15"/>
      <c r="AV137" s="15"/>
      <c r="AW137" s="15"/>
      <c r="AX137" s="15"/>
    </row>
    <row r="138" spans="1:50" ht="1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15"/>
      <c r="AF138" s="15"/>
      <c r="AG138" s="15"/>
      <c r="AH138" s="15"/>
      <c r="AI138" s="15"/>
      <c r="AJ138" s="15"/>
      <c r="AK138" s="15"/>
      <c r="AL138" s="15"/>
      <c r="AM138" s="15"/>
      <c r="AN138" s="15"/>
      <c r="AO138" s="15"/>
      <c r="AP138" s="15"/>
      <c r="AQ138" s="15"/>
      <c r="AR138" s="15"/>
      <c r="AS138" s="15"/>
      <c r="AT138" s="15"/>
      <c r="AU138" s="15"/>
      <c r="AV138" s="15"/>
      <c r="AW138" s="15"/>
      <c r="AX138" s="15"/>
    </row>
    <row r="139" spans="1:50" ht="1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F139" s="15"/>
      <c r="AG139" s="15"/>
      <c r="AH139" s="15"/>
      <c r="AI139" s="15"/>
      <c r="AJ139" s="15"/>
      <c r="AK139" s="15"/>
      <c r="AL139" s="15"/>
      <c r="AM139" s="15"/>
      <c r="AN139" s="15"/>
      <c r="AO139" s="15"/>
      <c r="AP139" s="15"/>
      <c r="AQ139" s="15"/>
      <c r="AR139" s="15"/>
      <c r="AS139" s="15"/>
      <c r="AT139" s="15"/>
      <c r="AU139" s="15"/>
      <c r="AV139" s="15"/>
      <c r="AW139" s="15"/>
      <c r="AX139" s="15"/>
    </row>
    <row r="140" spans="1:50" ht="1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AU140" s="15"/>
      <c r="AV140" s="15"/>
      <c r="AW140" s="15"/>
      <c r="AX140" s="15"/>
    </row>
    <row r="141" spans="1:50" ht="1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15"/>
      <c r="AF141" s="15"/>
      <c r="AG141" s="15"/>
      <c r="AH141" s="15"/>
      <c r="AI141" s="15"/>
      <c r="AJ141" s="15"/>
      <c r="AK141" s="15"/>
      <c r="AL141" s="15"/>
      <c r="AM141" s="15"/>
      <c r="AN141" s="15"/>
      <c r="AO141" s="15"/>
      <c r="AP141" s="15"/>
      <c r="AQ141" s="15"/>
      <c r="AR141" s="15"/>
      <c r="AS141" s="15"/>
      <c r="AT141" s="15"/>
      <c r="AU141" s="15"/>
      <c r="AV141" s="15"/>
      <c r="AW141" s="15"/>
      <c r="AX141" s="15"/>
    </row>
    <row r="142" spans="1:50" ht="1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15"/>
      <c r="AF142" s="15"/>
      <c r="AG142" s="15"/>
      <c r="AH142" s="15"/>
      <c r="AI142" s="15"/>
      <c r="AJ142" s="15"/>
      <c r="AK142" s="15"/>
      <c r="AL142" s="15"/>
      <c r="AM142" s="15"/>
      <c r="AN142" s="15"/>
      <c r="AO142" s="15"/>
      <c r="AP142" s="15"/>
      <c r="AQ142" s="15"/>
      <c r="AR142" s="15"/>
      <c r="AS142" s="15"/>
      <c r="AT142" s="15"/>
      <c r="AU142" s="15"/>
      <c r="AV142" s="15"/>
      <c r="AW142" s="15"/>
      <c r="AX142" s="15"/>
    </row>
    <row r="143" spans="1:50" ht="1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5"/>
      <c r="AG143" s="15"/>
      <c r="AH143" s="15"/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</row>
    <row r="144" spans="1:50" ht="1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F144" s="15"/>
      <c r="AG144" s="15"/>
      <c r="AH144" s="15"/>
      <c r="AI144" s="15"/>
      <c r="AJ144" s="15"/>
      <c r="AK144" s="15"/>
      <c r="AL144" s="15"/>
      <c r="AM144" s="15"/>
      <c r="AN144" s="15"/>
      <c r="AO144" s="15"/>
      <c r="AP144" s="15"/>
      <c r="AQ144" s="15"/>
      <c r="AR144" s="15"/>
      <c r="AS144" s="15"/>
      <c r="AT144" s="15"/>
      <c r="AU144" s="15"/>
      <c r="AV144" s="15"/>
      <c r="AW144" s="15"/>
      <c r="AX144" s="15"/>
    </row>
    <row r="145" spans="1:50" ht="1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15"/>
      <c r="AG145" s="15"/>
      <c r="AH145" s="15"/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</row>
    <row r="146" spans="1:50" ht="1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15"/>
      <c r="AF146" s="15"/>
      <c r="AG146" s="15"/>
      <c r="AH146" s="15"/>
      <c r="AI146" s="15"/>
      <c r="AJ146" s="15"/>
      <c r="AK146" s="15"/>
      <c r="AL146" s="15"/>
      <c r="AM146" s="15"/>
      <c r="AN146" s="15"/>
      <c r="AO146" s="15"/>
      <c r="AP146" s="15"/>
      <c r="AQ146" s="15"/>
      <c r="AR146" s="15"/>
      <c r="AS146" s="15"/>
      <c r="AT146" s="15"/>
      <c r="AU146" s="15"/>
      <c r="AV146" s="15"/>
      <c r="AW146" s="15"/>
      <c r="AX146" s="15"/>
    </row>
    <row r="147" spans="1:50" ht="1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F147" s="15"/>
      <c r="AG147" s="15"/>
      <c r="AH147" s="15"/>
      <c r="AI147" s="15"/>
      <c r="AJ147" s="15"/>
      <c r="AK147" s="15"/>
      <c r="AL147" s="15"/>
      <c r="AM147" s="15"/>
      <c r="AN147" s="15"/>
      <c r="AO147" s="15"/>
      <c r="AP147" s="15"/>
      <c r="AQ147" s="15"/>
      <c r="AR147" s="15"/>
      <c r="AS147" s="15"/>
      <c r="AT147" s="15"/>
      <c r="AU147" s="15"/>
      <c r="AV147" s="15"/>
      <c r="AW147" s="15"/>
      <c r="AX147" s="15"/>
    </row>
    <row r="148" spans="1:50" ht="1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15"/>
      <c r="AF148" s="15"/>
      <c r="AG148" s="15"/>
      <c r="AH148" s="15"/>
      <c r="AI148" s="15"/>
      <c r="AJ148" s="15"/>
      <c r="AK148" s="15"/>
      <c r="AL148" s="15"/>
      <c r="AM148" s="15"/>
      <c r="AN148" s="15"/>
      <c r="AO148" s="15"/>
      <c r="AP148" s="15"/>
      <c r="AQ148" s="15"/>
      <c r="AR148" s="15"/>
      <c r="AS148" s="15"/>
      <c r="AT148" s="15"/>
      <c r="AU148" s="15"/>
      <c r="AV148" s="15"/>
      <c r="AW148" s="15"/>
      <c r="AX148" s="15"/>
    </row>
    <row r="149" spans="1:50" ht="1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F149" s="15"/>
      <c r="AG149" s="15"/>
      <c r="AH149" s="15"/>
      <c r="AI149" s="15"/>
      <c r="AJ149" s="15"/>
      <c r="AK149" s="15"/>
      <c r="AL149" s="15"/>
      <c r="AM149" s="15"/>
      <c r="AN149" s="15"/>
      <c r="AO149" s="15"/>
      <c r="AP149" s="15"/>
      <c r="AQ149" s="15"/>
      <c r="AR149" s="15"/>
      <c r="AS149" s="15"/>
      <c r="AT149" s="15"/>
      <c r="AU149" s="15"/>
      <c r="AV149" s="15"/>
      <c r="AW149" s="15"/>
      <c r="AX149" s="15"/>
    </row>
    <row r="150" spans="1:50" ht="1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15"/>
      <c r="AF150" s="15"/>
      <c r="AG150" s="15"/>
      <c r="AH150" s="15"/>
      <c r="AI150" s="15"/>
      <c r="AJ150" s="15"/>
      <c r="AK150" s="15"/>
      <c r="AL150" s="15"/>
      <c r="AM150" s="15"/>
      <c r="AN150" s="15"/>
      <c r="AO150" s="15"/>
      <c r="AP150" s="15"/>
      <c r="AQ150" s="15"/>
      <c r="AR150" s="15"/>
      <c r="AS150" s="15"/>
      <c r="AT150" s="15"/>
      <c r="AU150" s="15"/>
      <c r="AV150" s="15"/>
      <c r="AW150" s="15"/>
      <c r="AX150" s="15"/>
    </row>
    <row r="151" spans="1:50" ht="1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F151" s="15"/>
      <c r="AG151" s="15"/>
      <c r="AH151" s="15"/>
      <c r="AI151" s="15"/>
      <c r="AJ151" s="15"/>
      <c r="AK151" s="15"/>
      <c r="AL151" s="15"/>
      <c r="AM151" s="15"/>
      <c r="AN151" s="15"/>
      <c r="AO151" s="15"/>
      <c r="AP151" s="15"/>
      <c r="AQ151" s="15"/>
      <c r="AR151" s="15"/>
      <c r="AS151" s="15"/>
      <c r="AT151" s="15"/>
      <c r="AU151" s="15"/>
      <c r="AV151" s="15"/>
      <c r="AW151" s="15"/>
      <c r="AX151" s="15"/>
    </row>
    <row r="152" spans="1:50" ht="1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15"/>
      <c r="AF152" s="15"/>
      <c r="AG152" s="15"/>
      <c r="AH152" s="15"/>
      <c r="AI152" s="15"/>
      <c r="AJ152" s="15"/>
      <c r="AK152" s="15"/>
      <c r="AL152" s="15"/>
      <c r="AM152" s="15"/>
      <c r="AN152" s="15"/>
      <c r="AO152" s="15"/>
      <c r="AP152" s="15"/>
      <c r="AQ152" s="15"/>
      <c r="AR152" s="15"/>
      <c r="AS152" s="15"/>
      <c r="AT152" s="15"/>
      <c r="AU152" s="15"/>
      <c r="AV152" s="15"/>
      <c r="AW152" s="15"/>
      <c r="AX152" s="15"/>
    </row>
    <row r="153" spans="1:50" ht="1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F153" s="15"/>
      <c r="AG153" s="15"/>
      <c r="AH153" s="15"/>
      <c r="AI153" s="15"/>
      <c r="AJ153" s="15"/>
      <c r="AK153" s="15"/>
      <c r="AL153" s="15"/>
      <c r="AM153" s="15"/>
      <c r="AN153" s="15"/>
      <c r="AO153" s="15"/>
      <c r="AP153" s="15"/>
      <c r="AQ153" s="15"/>
      <c r="AR153" s="15"/>
      <c r="AS153" s="15"/>
      <c r="AT153" s="15"/>
      <c r="AU153" s="15"/>
      <c r="AV153" s="15"/>
      <c r="AW153" s="15"/>
      <c r="AX153" s="15"/>
    </row>
    <row r="154" spans="1:50" ht="1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15"/>
      <c r="AF154" s="15"/>
      <c r="AG154" s="15"/>
      <c r="AH154" s="15"/>
      <c r="AI154" s="15"/>
      <c r="AJ154" s="15"/>
      <c r="AK154" s="15"/>
      <c r="AL154" s="15"/>
      <c r="AM154" s="15"/>
      <c r="AN154" s="15"/>
      <c r="AO154" s="15"/>
      <c r="AP154" s="15"/>
      <c r="AQ154" s="15"/>
      <c r="AR154" s="15"/>
      <c r="AS154" s="15"/>
      <c r="AT154" s="15"/>
      <c r="AU154" s="15"/>
      <c r="AV154" s="15"/>
      <c r="AW154" s="15"/>
      <c r="AX154" s="15"/>
    </row>
    <row r="155" spans="1:50" ht="1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F155" s="15"/>
      <c r="AG155" s="15"/>
      <c r="AH155" s="15"/>
      <c r="AI155" s="15"/>
      <c r="AJ155" s="15"/>
      <c r="AK155" s="15"/>
      <c r="AL155" s="15"/>
      <c r="AM155" s="15"/>
      <c r="AN155" s="15"/>
      <c r="AO155" s="15"/>
      <c r="AP155" s="15"/>
      <c r="AQ155" s="15"/>
      <c r="AR155" s="15"/>
      <c r="AS155" s="15"/>
      <c r="AT155" s="15"/>
      <c r="AU155" s="15"/>
      <c r="AV155" s="15"/>
      <c r="AW155" s="15"/>
      <c r="AX155" s="15"/>
    </row>
    <row r="156" spans="1:50" ht="1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F156" s="15"/>
      <c r="AG156" s="15"/>
      <c r="AH156" s="15"/>
      <c r="AI156" s="15"/>
      <c r="AJ156" s="15"/>
      <c r="AK156" s="15"/>
      <c r="AL156" s="15"/>
      <c r="AM156" s="15"/>
      <c r="AN156" s="15"/>
      <c r="AO156" s="15"/>
      <c r="AP156" s="15"/>
      <c r="AQ156" s="15"/>
      <c r="AR156" s="15"/>
      <c r="AS156" s="15"/>
      <c r="AT156" s="15"/>
      <c r="AU156" s="15"/>
      <c r="AV156" s="15"/>
      <c r="AW156" s="15"/>
      <c r="AX156" s="15"/>
    </row>
    <row r="157" spans="1:50" ht="1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15"/>
      <c r="AF157" s="15"/>
      <c r="AG157" s="15"/>
      <c r="AH157" s="15"/>
      <c r="AI157" s="15"/>
      <c r="AJ157" s="15"/>
      <c r="AK157" s="15"/>
      <c r="AL157" s="15"/>
      <c r="AM157" s="15"/>
      <c r="AN157" s="15"/>
      <c r="AO157" s="15"/>
      <c r="AP157" s="15"/>
      <c r="AQ157" s="15"/>
      <c r="AR157" s="15"/>
      <c r="AS157" s="15"/>
      <c r="AT157" s="15"/>
      <c r="AU157" s="15"/>
      <c r="AV157" s="15"/>
      <c r="AW157" s="15"/>
      <c r="AX157" s="15"/>
    </row>
    <row r="158" spans="1:50" ht="1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15"/>
      <c r="AF158" s="15"/>
      <c r="AG158" s="15"/>
      <c r="AH158" s="15"/>
      <c r="AI158" s="15"/>
      <c r="AJ158" s="15"/>
      <c r="AK158" s="15"/>
      <c r="AL158" s="15"/>
      <c r="AM158" s="15"/>
      <c r="AN158" s="15"/>
      <c r="AO158" s="15"/>
      <c r="AP158" s="15"/>
      <c r="AQ158" s="15"/>
      <c r="AR158" s="15"/>
      <c r="AS158" s="15"/>
      <c r="AT158" s="15"/>
      <c r="AU158" s="15"/>
      <c r="AV158" s="15"/>
      <c r="AW158" s="15"/>
      <c r="AX158" s="15"/>
    </row>
    <row r="159" spans="1:50" ht="1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15"/>
      <c r="AF159" s="15"/>
      <c r="AG159" s="15"/>
      <c r="AH159" s="15"/>
      <c r="AI159" s="15"/>
      <c r="AJ159" s="15"/>
      <c r="AK159" s="15"/>
      <c r="AL159" s="15"/>
      <c r="AM159" s="15"/>
      <c r="AN159" s="15"/>
      <c r="AO159" s="15"/>
      <c r="AP159" s="15"/>
      <c r="AQ159" s="15"/>
      <c r="AR159" s="15"/>
      <c r="AS159" s="15"/>
      <c r="AT159" s="15"/>
      <c r="AU159" s="15"/>
      <c r="AV159" s="15"/>
      <c r="AW159" s="15"/>
      <c r="AX159" s="15"/>
    </row>
    <row r="160" spans="1:50" ht="1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15"/>
      <c r="AF160" s="15"/>
      <c r="AG160" s="15"/>
      <c r="AH160" s="15"/>
      <c r="AI160" s="15"/>
      <c r="AJ160" s="15"/>
      <c r="AK160" s="15"/>
      <c r="AL160" s="15"/>
      <c r="AM160" s="15"/>
      <c r="AN160" s="15"/>
      <c r="AO160" s="15"/>
      <c r="AP160" s="15"/>
      <c r="AQ160" s="15"/>
      <c r="AR160" s="15"/>
      <c r="AS160" s="15"/>
      <c r="AT160" s="15"/>
      <c r="AU160" s="15"/>
      <c r="AV160" s="15"/>
      <c r="AW160" s="15"/>
      <c r="AX160" s="15"/>
    </row>
    <row r="161" spans="1:50" ht="1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F161" s="15"/>
      <c r="AG161" s="15"/>
      <c r="AH161" s="15"/>
      <c r="AI161" s="15"/>
      <c r="AJ161" s="15"/>
      <c r="AK161" s="15"/>
      <c r="AL161" s="15"/>
      <c r="AM161" s="15"/>
      <c r="AN161" s="15"/>
      <c r="AO161" s="15"/>
      <c r="AP161" s="15"/>
      <c r="AQ161" s="15"/>
      <c r="AR161" s="15"/>
      <c r="AS161" s="15"/>
      <c r="AT161" s="15"/>
      <c r="AU161" s="15"/>
      <c r="AV161" s="15"/>
      <c r="AW161" s="15"/>
      <c r="AX161" s="15"/>
    </row>
    <row r="162" spans="1:50" ht="1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15"/>
      <c r="AF162" s="15"/>
      <c r="AG162" s="15"/>
      <c r="AH162" s="15"/>
      <c r="AI162" s="15"/>
      <c r="AJ162" s="15"/>
      <c r="AK162" s="15"/>
      <c r="AL162" s="15"/>
      <c r="AM162" s="15"/>
      <c r="AN162" s="15"/>
      <c r="AO162" s="15"/>
      <c r="AP162" s="15"/>
      <c r="AQ162" s="15"/>
      <c r="AR162" s="15"/>
      <c r="AS162" s="15"/>
      <c r="AT162" s="15"/>
      <c r="AU162" s="15"/>
      <c r="AV162" s="15"/>
      <c r="AW162" s="15"/>
      <c r="AX162" s="15"/>
    </row>
    <row r="163" spans="1:50" ht="1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F163" s="15"/>
      <c r="AG163" s="15"/>
      <c r="AH163" s="15"/>
      <c r="AI163" s="15"/>
      <c r="AJ163" s="15"/>
      <c r="AK163" s="15"/>
      <c r="AL163" s="15"/>
      <c r="AM163" s="15"/>
      <c r="AN163" s="15"/>
      <c r="AO163" s="15"/>
      <c r="AP163" s="15"/>
      <c r="AQ163" s="15"/>
      <c r="AR163" s="15"/>
      <c r="AS163" s="15"/>
      <c r="AT163" s="15"/>
      <c r="AU163" s="15"/>
      <c r="AV163" s="15"/>
      <c r="AW163" s="15"/>
      <c r="AX163" s="15"/>
    </row>
    <row r="164" spans="1:50" ht="1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15"/>
      <c r="AF164" s="15"/>
      <c r="AG164" s="15"/>
      <c r="AH164" s="15"/>
      <c r="AI164" s="15"/>
      <c r="AJ164" s="15"/>
      <c r="AK164" s="15"/>
      <c r="AL164" s="15"/>
      <c r="AM164" s="15"/>
      <c r="AN164" s="15"/>
      <c r="AO164" s="15"/>
      <c r="AP164" s="15"/>
      <c r="AQ164" s="15"/>
      <c r="AR164" s="15"/>
      <c r="AS164" s="15"/>
      <c r="AT164" s="15"/>
      <c r="AU164" s="15"/>
      <c r="AV164" s="15"/>
      <c r="AW164" s="15"/>
      <c r="AX164" s="15"/>
    </row>
    <row r="165" spans="1:50" ht="1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15"/>
      <c r="AF165" s="15"/>
      <c r="AG165" s="15"/>
      <c r="AH165" s="15"/>
      <c r="AI165" s="15"/>
      <c r="AJ165" s="15"/>
      <c r="AK165" s="15"/>
      <c r="AL165" s="15"/>
      <c r="AM165" s="15"/>
      <c r="AN165" s="15"/>
      <c r="AO165" s="15"/>
      <c r="AP165" s="15"/>
      <c r="AQ165" s="15"/>
      <c r="AR165" s="15"/>
      <c r="AS165" s="15"/>
      <c r="AT165" s="15"/>
      <c r="AU165" s="15"/>
      <c r="AV165" s="15"/>
      <c r="AW165" s="15"/>
      <c r="AX165" s="15"/>
    </row>
    <row r="166" spans="1:50" ht="1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15"/>
      <c r="AF166" s="15"/>
      <c r="AG166" s="15"/>
      <c r="AH166" s="15"/>
      <c r="AI166" s="15"/>
      <c r="AJ166" s="15"/>
      <c r="AK166" s="15"/>
      <c r="AL166" s="15"/>
      <c r="AM166" s="15"/>
      <c r="AN166" s="15"/>
      <c r="AO166" s="15"/>
      <c r="AP166" s="15"/>
      <c r="AQ166" s="15"/>
      <c r="AR166" s="15"/>
      <c r="AS166" s="15"/>
      <c r="AT166" s="15"/>
      <c r="AU166" s="15"/>
      <c r="AV166" s="15"/>
      <c r="AW166" s="15"/>
      <c r="AX166" s="15"/>
    </row>
    <row r="167" spans="1:50" ht="1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15"/>
      <c r="AF167" s="15"/>
      <c r="AG167" s="15"/>
      <c r="AH167" s="15"/>
      <c r="AI167" s="15"/>
      <c r="AJ167" s="15"/>
      <c r="AK167" s="15"/>
      <c r="AL167" s="15"/>
      <c r="AM167" s="15"/>
      <c r="AN167" s="15"/>
      <c r="AO167" s="15"/>
      <c r="AP167" s="15"/>
      <c r="AQ167" s="15"/>
      <c r="AR167" s="15"/>
      <c r="AS167" s="15"/>
      <c r="AT167" s="15"/>
      <c r="AU167" s="15"/>
      <c r="AV167" s="15"/>
      <c r="AW167" s="15"/>
      <c r="AX167" s="15"/>
    </row>
    <row r="168" spans="1:50" ht="1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</row>
    <row r="169" spans="1:50" ht="1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F169" s="15"/>
      <c r="AG169" s="15"/>
      <c r="AH169" s="15"/>
      <c r="AI169" s="15"/>
      <c r="AJ169" s="15"/>
      <c r="AK169" s="15"/>
      <c r="AL169" s="15"/>
      <c r="AM169" s="15"/>
      <c r="AN169" s="15"/>
      <c r="AO169" s="15"/>
      <c r="AP169" s="15"/>
      <c r="AQ169" s="15"/>
      <c r="AR169" s="15"/>
      <c r="AS169" s="15"/>
      <c r="AT169" s="15"/>
      <c r="AU169" s="15"/>
      <c r="AV169" s="15"/>
      <c r="AW169" s="15"/>
      <c r="AX169" s="15"/>
    </row>
    <row r="170" spans="1:50" ht="1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</row>
    <row r="171" spans="1:50" ht="1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F171" s="15"/>
      <c r="AG171" s="15"/>
      <c r="AH171" s="15"/>
      <c r="AI171" s="15"/>
      <c r="AJ171" s="15"/>
      <c r="AK171" s="15"/>
      <c r="AL171" s="15"/>
      <c r="AM171" s="15"/>
      <c r="AN171" s="15"/>
      <c r="AO171" s="15"/>
      <c r="AP171" s="15"/>
      <c r="AQ171" s="15"/>
      <c r="AR171" s="15"/>
      <c r="AS171" s="15"/>
      <c r="AT171" s="15"/>
      <c r="AU171" s="15"/>
      <c r="AV171" s="15"/>
      <c r="AW171" s="15"/>
      <c r="AX171" s="15"/>
    </row>
    <row r="172" spans="1:50" ht="1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15"/>
      <c r="AF172" s="15"/>
      <c r="AG172" s="15"/>
      <c r="AH172" s="15"/>
      <c r="AI172" s="15"/>
      <c r="AJ172" s="15"/>
      <c r="AK172" s="15"/>
      <c r="AL172" s="15"/>
      <c r="AM172" s="15"/>
      <c r="AN172" s="15"/>
      <c r="AO172" s="15"/>
      <c r="AP172" s="15"/>
      <c r="AQ172" s="15"/>
      <c r="AR172" s="15"/>
      <c r="AS172" s="15"/>
      <c r="AT172" s="15"/>
      <c r="AU172" s="15"/>
      <c r="AV172" s="15"/>
      <c r="AW172" s="15"/>
      <c r="AX172" s="15"/>
    </row>
    <row r="173" spans="1:50" ht="1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15"/>
      <c r="AF173" s="15"/>
      <c r="AG173" s="15"/>
      <c r="AH173" s="15"/>
      <c r="AI173" s="15"/>
      <c r="AJ173" s="15"/>
      <c r="AK173" s="15"/>
      <c r="AL173" s="15"/>
      <c r="AM173" s="15"/>
      <c r="AN173" s="15"/>
      <c r="AO173" s="15"/>
      <c r="AP173" s="15"/>
      <c r="AQ173" s="15"/>
      <c r="AR173" s="15"/>
      <c r="AS173" s="15"/>
      <c r="AT173" s="15"/>
      <c r="AU173" s="15"/>
      <c r="AV173" s="15"/>
      <c r="AW173" s="15"/>
      <c r="AX173" s="15"/>
    </row>
    <row r="174" spans="1:50" ht="15">
      <c r="A174" s="15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15"/>
      <c r="AF174" s="15"/>
      <c r="AG174" s="15"/>
      <c r="AH174" s="15"/>
      <c r="AI174" s="15"/>
      <c r="AJ174" s="15"/>
      <c r="AK174" s="15"/>
      <c r="AL174" s="15"/>
      <c r="AM174" s="15"/>
      <c r="AN174" s="15"/>
      <c r="AO174" s="15"/>
      <c r="AP174" s="15"/>
      <c r="AQ174" s="15"/>
      <c r="AR174" s="15"/>
      <c r="AS174" s="15"/>
      <c r="AT174" s="15"/>
      <c r="AU174" s="15"/>
      <c r="AV174" s="15"/>
      <c r="AW174" s="15"/>
      <c r="AX174" s="15"/>
    </row>
    <row r="175" spans="1:50" ht="15">
      <c r="A175" s="15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F175" s="15"/>
      <c r="AG175" s="15"/>
      <c r="AH175" s="15"/>
      <c r="AI175" s="15"/>
      <c r="AJ175" s="15"/>
      <c r="AK175" s="15"/>
      <c r="AL175" s="15"/>
      <c r="AM175" s="15"/>
      <c r="AN175" s="15"/>
      <c r="AO175" s="15"/>
      <c r="AP175" s="15"/>
      <c r="AQ175" s="15"/>
      <c r="AR175" s="15"/>
      <c r="AS175" s="15"/>
      <c r="AT175" s="15"/>
      <c r="AU175" s="15"/>
      <c r="AV175" s="15"/>
      <c r="AW175" s="15"/>
      <c r="AX175" s="15"/>
    </row>
    <row r="176" spans="1:50" ht="15">
      <c r="A176" s="15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15"/>
      <c r="AF176" s="15"/>
      <c r="AG176" s="15"/>
      <c r="AH176" s="15"/>
      <c r="AI176" s="15"/>
      <c r="AJ176" s="15"/>
      <c r="AK176" s="15"/>
      <c r="AL176" s="15"/>
      <c r="AM176" s="15"/>
      <c r="AN176" s="15"/>
      <c r="AO176" s="15"/>
      <c r="AP176" s="15"/>
      <c r="AQ176" s="15"/>
      <c r="AR176" s="15"/>
      <c r="AS176" s="15"/>
      <c r="AT176" s="15"/>
      <c r="AU176" s="15"/>
      <c r="AV176" s="15"/>
      <c r="AW176" s="15"/>
      <c r="AX176" s="15"/>
    </row>
    <row r="177" spans="1:50" ht="15">
      <c r="A177" s="15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F177" s="15"/>
      <c r="AG177" s="15"/>
      <c r="AH177" s="15"/>
      <c r="AI177" s="15"/>
      <c r="AJ177" s="15"/>
      <c r="AK177" s="15"/>
      <c r="AL177" s="15"/>
      <c r="AM177" s="15"/>
      <c r="AN177" s="15"/>
      <c r="AO177" s="15"/>
      <c r="AP177" s="15"/>
      <c r="AQ177" s="15"/>
      <c r="AR177" s="15"/>
      <c r="AS177" s="15"/>
      <c r="AT177" s="15"/>
      <c r="AU177" s="15"/>
      <c r="AV177" s="15"/>
      <c r="AW177" s="15"/>
      <c r="AX177" s="15"/>
    </row>
    <row r="178" spans="1:50" ht="15">
      <c r="A178" s="15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15"/>
      <c r="AF178" s="15"/>
      <c r="AG178" s="15"/>
      <c r="AH178" s="15"/>
      <c r="AI178" s="15"/>
      <c r="AJ178" s="15"/>
      <c r="AK178" s="15"/>
      <c r="AL178" s="15"/>
      <c r="AM178" s="15"/>
      <c r="AN178" s="15"/>
      <c r="AO178" s="15"/>
      <c r="AP178" s="15"/>
      <c r="AQ178" s="15"/>
      <c r="AR178" s="15"/>
      <c r="AS178" s="15"/>
      <c r="AT178" s="15"/>
      <c r="AU178" s="15"/>
      <c r="AV178" s="15"/>
      <c r="AW178" s="15"/>
      <c r="AX178" s="15"/>
    </row>
    <row r="179" spans="1:50" ht="15">
      <c r="A179" s="15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15"/>
      <c r="AF179" s="15"/>
      <c r="AG179" s="15"/>
      <c r="AH179" s="15"/>
      <c r="AI179" s="15"/>
      <c r="AJ179" s="15"/>
      <c r="AK179" s="15"/>
      <c r="AL179" s="15"/>
      <c r="AM179" s="15"/>
      <c r="AN179" s="15"/>
      <c r="AO179" s="15"/>
      <c r="AP179" s="15"/>
      <c r="AQ179" s="15"/>
      <c r="AR179" s="15"/>
      <c r="AS179" s="15"/>
      <c r="AT179" s="15"/>
      <c r="AU179" s="15"/>
      <c r="AV179" s="15"/>
      <c r="AW179" s="15"/>
      <c r="AX179" s="15"/>
    </row>
    <row r="180" spans="1:50" ht="15">
      <c r="A180" s="15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15"/>
      <c r="AF180" s="15"/>
      <c r="AG180" s="15"/>
      <c r="AH180" s="15"/>
      <c r="AI180" s="15"/>
      <c r="AJ180" s="15"/>
      <c r="AK180" s="15"/>
      <c r="AL180" s="15"/>
      <c r="AM180" s="15"/>
      <c r="AN180" s="15"/>
      <c r="AO180" s="15"/>
      <c r="AP180" s="15"/>
      <c r="AQ180" s="15"/>
      <c r="AR180" s="15"/>
      <c r="AS180" s="15"/>
      <c r="AT180" s="15"/>
      <c r="AU180" s="15"/>
      <c r="AV180" s="15"/>
      <c r="AW180" s="15"/>
      <c r="AX180" s="15"/>
    </row>
    <row r="181" spans="1:50" ht="15">
      <c r="A181" s="15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15"/>
      <c r="AF181" s="15"/>
      <c r="AG181" s="15"/>
      <c r="AH181" s="15"/>
      <c r="AI181" s="15"/>
      <c r="AJ181" s="15"/>
      <c r="AK181" s="15"/>
      <c r="AL181" s="15"/>
      <c r="AM181" s="15"/>
      <c r="AN181" s="15"/>
      <c r="AO181" s="15"/>
      <c r="AP181" s="15"/>
      <c r="AQ181" s="15"/>
      <c r="AR181" s="15"/>
      <c r="AS181" s="15"/>
      <c r="AT181" s="15"/>
      <c r="AU181" s="15"/>
      <c r="AV181" s="15"/>
      <c r="AW181" s="15"/>
      <c r="AX181" s="15"/>
    </row>
    <row r="182" spans="1:50" ht="15">
      <c r="A182" s="15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F182" s="15"/>
      <c r="AG182" s="15"/>
      <c r="AH182" s="15"/>
      <c r="AI182" s="15"/>
      <c r="AJ182" s="15"/>
      <c r="AK182" s="15"/>
      <c r="AL182" s="15"/>
      <c r="AM182" s="15"/>
      <c r="AN182" s="15"/>
      <c r="AO182" s="15"/>
      <c r="AP182" s="15"/>
      <c r="AQ182" s="15"/>
      <c r="AR182" s="15"/>
      <c r="AS182" s="15"/>
      <c r="AT182" s="15"/>
      <c r="AU182" s="15"/>
      <c r="AV182" s="15"/>
      <c r="AW182" s="15"/>
      <c r="AX182" s="15"/>
    </row>
    <row r="183" spans="1:50" ht="15">
      <c r="A183" s="15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15"/>
      <c r="AF183" s="15"/>
      <c r="AG183" s="15"/>
      <c r="AH183" s="15"/>
      <c r="AI183" s="15"/>
      <c r="AJ183" s="15"/>
      <c r="AK183" s="15"/>
      <c r="AL183" s="15"/>
      <c r="AM183" s="15"/>
      <c r="AN183" s="15"/>
      <c r="AO183" s="15"/>
      <c r="AP183" s="15"/>
      <c r="AQ183" s="15"/>
      <c r="AR183" s="15"/>
      <c r="AS183" s="15"/>
      <c r="AT183" s="15"/>
      <c r="AU183" s="15"/>
      <c r="AV183" s="15"/>
      <c r="AW183" s="15"/>
      <c r="AX183" s="15"/>
    </row>
    <row r="184" spans="1:50" ht="15">
      <c r="A184" s="15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F184" s="15"/>
      <c r="AG184" s="15"/>
      <c r="AH184" s="15"/>
      <c r="AI184" s="15"/>
      <c r="AJ184" s="15"/>
      <c r="AK184" s="15"/>
      <c r="AL184" s="15"/>
      <c r="AM184" s="15"/>
      <c r="AN184" s="15"/>
      <c r="AO184" s="15"/>
      <c r="AP184" s="15"/>
      <c r="AQ184" s="15"/>
      <c r="AR184" s="15"/>
      <c r="AS184" s="15"/>
      <c r="AT184" s="15"/>
      <c r="AU184" s="15"/>
      <c r="AV184" s="15"/>
      <c r="AW184" s="15"/>
      <c r="AX184" s="15"/>
    </row>
    <row r="185" spans="1:50" ht="15">
      <c r="A185" s="15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15"/>
      <c r="AF185" s="15"/>
      <c r="AG185" s="15"/>
      <c r="AH185" s="15"/>
      <c r="AI185" s="15"/>
      <c r="AJ185" s="15"/>
      <c r="AK185" s="15"/>
      <c r="AL185" s="15"/>
      <c r="AM185" s="15"/>
      <c r="AN185" s="15"/>
      <c r="AO185" s="15"/>
      <c r="AP185" s="15"/>
      <c r="AQ185" s="15"/>
      <c r="AR185" s="15"/>
      <c r="AS185" s="15"/>
      <c r="AT185" s="15"/>
      <c r="AU185" s="15"/>
      <c r="AV185" s="15"/>
      <c r="AW185" s="15"/>
      <c r="AX185" s="15"/>
    </row>
    <row r="186" spans="1:50" ht="15">
      <c r="A186" s="15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15"/>
      <c r="AF186" s="15"/>
      <c r="AG186" s="15"/>
      <c r="AH186" s="15"/>
      <c r="AI186" s="15"/>
      <c r="AJ186" s="15"/>
      <c r="AK186" s="15"/>
      <c r="AL186" s="15"/>
      <c r="AM186" s="15"/>
      <c r="AN186" s="15"/>
      <c r="AO186" s="15"/>
      <c r="AP186" s="15"/>
      <c r="AQ186" s="15"/>
      <c r="AR186" s="15"/>
      <c r="AS186" s="15"/>
      <c r="AT186" s="15"/>
      <c r="AU186" s="15"/>
      <c r="AV186" s="15"/>
      <c r="AW186" s="15"/>
      <c r="AX186" s="15"/>
    </row>
    <row r="187" spans="1:50" ht="15">
      <c r="A187" s="15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15"/>
      <c r="AF187" s="15"/>
      <c r="AG187" s="15"/>
      <c r="AH187" s="15"/>
      <c r="AI187" s="15"/>
      <c r="AJ187" s="15"/>
      <c r="AK187" s="15"/>
      <c r="AL187" s="15"/>
      <c r="AM187" s="15"/>
      <c r="AN187" s="15"/>
      <c r="AO187" s="15"/>
      <c r="AP187" s="15"/>
      <c r="AQ187" s="15"/>
      <c r="AR187" s="15"/>
      <c r="AS187" s="15"/>
      <c r="AT187" s="15"/>
      <c r="AU187" s="15"/>
      <c r="AV187" s="15"/>
      <c r="AW187" s="15"/>
      <c r="AX187" s="15"/>
    </row>
    <row r="188" spans="1:50" ht="15">
      <c r="A188" s="15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F188" s="15"/>
      <c r="AG188" s="15"/>
      <c r="AH188" s="15"/>
      <c r="AI188" s="15"/>
      <c r="AJ188" s="15"/>
      <c r="AK188" s="15"/>
      <c r="AL188" s="15"/>
      <c r="AM188" s="15"/>
      <c r="AN188" s="15"/>
      <c r="AO188" s="15"/>
      <c r="AP188" s="15"/>
      <c r="AQ188" s="15"/>
      <c r="AR188" s="15"/>
      <c r="AS188" s="15"/>
      <c r="AT188" s="15"/>
      <c r="AU188" s="15"/>
      <c r="AV188" s="15"/>
      <c r="AW188" s="15"/>
      <c r="AX188" s="15"/>
    </row>
    <row r="189" spans="1:50" ht="15">
      <c r="A189" s="15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15"/>
      <c r="AF189" s="15"/>
      <c r="AG189" s="15"/>
      <c r="AH189" s="15"/>
      <c r="AI189" s="15"/>
      <c r="AJ189" s="15"/>
      <c r="AK189" s="15"/>
      <c r="AL189" s="15"/>
      <c r="AM189" s="15"/>
      <c r="AN189" s="15"/>
      <c r="AO189" s="15"/>
      <c r="AP189" s="15"/>
      <c r="AQ189" s="15"/>
      <c r="AR189" s="15"/>
      <c r="AS189" s="15"/>
      <c r="AT189" s="15"/>
      <c r="AU189" s="15"/>
      <c r="AV189" s="15"/>
      <c r="AW189" s="15"/>
      <c r="AX189" s="15"/>
    </row>
    <row r="190" spans="1:50" ht="15">
      <c r="A190" s="15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F190" s="15"/>
      <c r="AG190" s="15"/>
      <c r="AH190" s="15"/>
      <c r="AI190" s="15"/>
      <c r="AJ190" s="15"/>
      <c r="AK190" s="15"/>
      <c r="AL190" s="15"/>
      <c r="AM190" s="15"/>
      <c r="AN190" s="15"/>
      <c r="AO190" s="15"/>
      <c r="AP190" s="15"/>
      <c r="AQ190" s="15"/>
      <c r="AR190" s="15"/>
      <c r="AS190" s="15"/>
      <c r="AT190" s="15"/>
      <c r="AU190" s="15"/>
      <c r="AV190" s="15"/>
      <c r="AW190" s="15"/>
      <c r="AX190" s="15"/>
    </row>
    <row r="191" spans="1:50" ht="15">
      <c r="A191" s="15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15"/>
      <c r="AF191" s="15"/>
      <c r="AG191" s="15"/>
      <c r="AH191" s="15"/>
      <c r="AI191" s="15"/>
      <c r="AJ191" s="15"/>
      <c r="AK191" s="15"/>
      <c r="AL191" s="15"/>
      <c r="AM191" s="15"/>
      <c r="AN191" s="15"/>
      <c r="AO191" s="15"/>
      <c r="AP191" s="15"/>
      <c r="AQ191" s="15"/>
      <c r="AR191" s="15"/>
      <c r="AS191" s="15"/>
      <c r="AT191" s="15"/>
      <c r="AU191" s="15"/>
      <c r="AV191" s="15"/>
      <c r="AW191" s="15"/>
      <c r="AX191" s="15"/>
    </row>
    <row r="192" spans="1:50" ht="15">
      <c r="A192" s="15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F192" s="15"/>
      <c r="AG192" s="15"/>
      <c r="AH192" s="15"/>
      <c r="AI192" s="15"/>
      <c r="AJ192" s="15"/>
      <c r="AK192" s="15"/>
      <c r="AL192" s="15"/>
      <c r="AM192" s="15"/>
      <c r="AN192" s="15"/>
      <c r="AO192" s="15"/>
      <c r="AP192" s="15"/>
      <c r="AQ192" s="15"/>
      <c r="AR192" s="15"/>
      <c r="AS192" s="15"/>
      <c r="AT192" s="15"/>
      <c r="AU192" s="15"/>
      <c r="AV192" s="15"/>
      <c r="AW192" s="15"/>
      <c r="AX192" s="15"/>
    </row>
    <row r="193" spans="1:50" ht="15">
      <c r="A193" s="15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15"/>
      <c r="AF193" s="15"/>
      <c r="AG193" s="15"/>
      <c r="AH193" s="15"/>
      <c r="AI193" s="15"/>
      <c r="AJ193" s="15"/>
      <c r="AK193" s="15"/>
      <c r="AL193" s="15"/>
      <c r="AM193" s="15"/>
      <c r="AN193" s="15"/>
      <c r="AO193" s="15"/>
      <c r="AP193" s="15"/>
      <c r="AQ193" s="15"/>
      <c r="AR193" s="15"/>
      <c r="AS193" s="15"/>
      <c r="AT193" s="15"/>
      <c r="AU193" s="15"/>
      <c r="AV193" s="15"/>
      <c r="AW193" s="15"/>
      <c r="AX193" s="15"/>
    </row>
    <row r="194" spans="1:50" ht="15">
      <c r="A194" s="15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F194" s="15"/>
      <c r="AG194" s="15"/>
      <c r="AH194" s="15"/>
      <c r="AI194" s="15"/>
      <c r="AJ194" s="15"/>
      <c r="AK194" s="15"/>
      <c r="AL194" s="15"/>
      <c r="AM194" s="15"/>
      <c r="AN194" s="15"/>
      <c r="AO194" s="15"/>
      <c r="AP194" s="15"/>
      <c r="AQ194" s="15"/>
      <c r="AR194" s="15"/>
      <c r="AS194" s="15"/>
      <c r="AT194" s="15"/>
      <c r="AU194" s="15"/>
      <c r="AV194" s="15"/>
      <c r="AW194" s="15"/>
      <c r="AX194" s="15"/>
    </row>
    <row r="195" spans="1:50" ht="15">
      <c r="A195" s="15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15"/>
      <c r="AF195" s="15"/>
      <c r="AG195" s="15"/>
      <c r="AH195" s="15"/>
      <c r="AI195" s="15"/>
      <c r="AJ195" s="15"/>
      <c r="AK195" s="15"/>
      <c r="AL195" s="15"/>
      <c r="AM195" s="15"/>
      <c r="AN195" s="15"/>
      <c r="AO195" s="15"/>
      <c r="AP195" s="15"/>
      <c r="AQ195" s="15"/>
      <c r="AR195" s="15"/>
      <c r="AS195" s="15"/>
      <c r="AT195" s="15"/>
      <c r="AU195" s="15"/>
      <c r="AV195" s="15"/>
      <c r="AW195" s="15"/>
      <c r="AX195" s="15"/>
    </row>
    <row r="196" spans="1:50" ht="15">
      <c r="A196" s="15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F196" s="15"/>
      <c r="AG196" s="15"/>
      <c r="AH196" s="15"/>
      <c r="AI196" s="15"/>
      <c r="AJ196" s="15"/>
      <c r="AK196" s="15"/>
      <c r="AL196" s="15"/>
      <c r="AM196" s="15"/>
      <c r="AN196" s="15"/>
      <c r="AO196" s="15"/>
      <c r="AP196" s="15"/>
      <c r="AQ196" s="15"/>
      <c r="AR196" s="15"/>
      <c r="AS196" s="15"/>
      <c r="AT196" s="15"/>
      <c r="AU196" s="15"/>
      <c r="AV196" s="15"/>
      <c r="AW196" s="15"/>
      <c r="AX196" s="15"/>
    </row>
    <row r="197" spans="1:50" ht="15">
      <c r="A197" s="15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15"/>
      <c r="AF197" s="15"/>
      <c r="AG197" s="15"/>
      <c r="AH197" s="15"/>
      <c r="AI197" s="15"/>
      <c r="AJ197" s="15"/>
      <c r="AK197" s="15"/>
      <c r="AL197" s="15"/>
      <c r="AM197" s="15"/>
      <c r="AN197" s="15"/>
      <c r="AO197" s="15"/>
      <c r="AP197" s="15"/>
      <c r="AQ197" s="15"/>
      <c r="AR197" s="15"/>
      <c r="AS197" s="15"/>
      <c r="AT197" s="15"/>
      <c r="AU197" s="15"/>
      <c r="AV197" s="15"/>
      <c r="AW197" s="15"/>
      <c r="AX197" s="15"/>
    </row>
    <row r="198" spans="1:50" ht="15">
      <c r="A198" s="15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15"/>
      <c r="AF198" s="15"/>
      <c r="AG198" s="15"/>
      <c r="AH198" s="15"/>
      <c r="AI198" s="15"/>
      <c r="AJ198" s="15"/>
      <c r="AK198" s="15"/>
      <c r="AL198" s="15"/>
      <c r="AM198" s="15"/>
      <c r="AN198" s="15"/>
      <c r="AO198" s="15"/>
      <c r="AP198" s="15"/>
      <c r="AQ198" s="15"/>
      <c r="AR198" s="15"/>
      <c r="AS198" s="15"/>
      <c r="AT198" s="15"/>
      <c r="AU198" s="15"/>
      <c r="AV198" s="15"/>
      <c r="AW198" s="15"/>
      <c r="AX198" s="15"/>
    </row>
    <row r="199" spans="1:50" ht="15">
      <c r="A199" s="15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</row>
    <row r="200" spans="1:50" ht="15">
      <c r="A200" s="15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15"/>
      <c r="AF200" s="15"/>
      <c r="AG200" s="15"/>
      <c r="AH200" s="15"/>
      <c r="AI200" s="15"/>
      <c r="AJ200" s="15"/>
      <c r="AK200" s="15"/>
      <c r="AL200" s="15"/>
      <c r="AM200" s="15"/>
      <c r="AN200" s="15"/>
      <c r="AO200" s="15"/>
      <c r="AP200" s="15"/>
      <c r="AQ200" s="15"/>
      <c r="AR200" s="15"/>
      <c r="AS200" s="15"/>
      <c r="AT200" s="15"/>
      <c r="AU200" s="15"/>
      <c r="AV200" s="15"/>
      <c r="AW200" s="15"/>
      <c r="AX200" s="15"/>
    </row>
  </sheetData>
  <mergeCells count="18">
    <mergeCell ref="A5:A7"/>
    <mergeCell ref="C5:F6"/>
    <mergeCell ref="B5:B7"/>
    <mergeCell ref="R4:T4"/>
    <mergeCell ref="P6:Q6"/>
    <mergeCell ref="C4:Q4"/>
    <mergeCell ref="G5:Q5"/>
    <mergeCell ref="I1:N2"/>
    <mergeCell ref="B3:R3"/>
    <mergeCell ref="R5:T6"/>
    <mergeCell ref="R1:T1"/>
    <mergeCell ref="R2:T2"/>
    <mergeCell ref="P1:Q1"/>
    <mergeCell ref="P2:Q2"/>
    <mergeCell ref="G6:I6"/>
    <mergeCell ref="J6:K6"/>
    <mergeCell ref="L6:M6"/>
    <mergeCell ref="N6:O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