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<sst xmlns="http://schemas.openxmlformats.org/spreadsheetml/2006/main" count="50" uniqueCount="38">
  <si>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公 開 類</t>
  </si>
  <si>
    <t>學 年 報</t>
  </si>
  <si>
    <t>臺中市高級中等學校學生年齡別統計-專業群科(職業科)</t>
  </si>
  <si>
    <t xml:space="preserve">                                   中華民國112學年度</t>
  </si>
  <si>
    <t>年級及性別</t>
  </si>
  <si>
    <t>總　計</t>
  </si>
  <si>
    <t>一年級</t>
  </si>
  <si>
    <t>二年級</t>
  </si>
  <si>
    <t>三年級</t>
  </si>
  <si>
    <t>延修生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</si>
  <si>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</si>
  <si>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</si>
  <si>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</si>
  <si>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</si>
  <si>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</si>
  <si>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</si>
  <si>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>根據第1學期資料於次年2月底前編報</t>
  </si>
  <si>
    <t>總計</t>
  </si>
  <si>
    <t>審核</t>
  </si>
  <si>
    <t>未滿14歲</t>
  </si>
  <si>
    <t>14歲</t>
  </si>
  <si>
    <t>15歲</t>
  </si>
  <si>
    <t>業務主管人員</t>
  </si>
  <si>
    <t>主辦統計人員</t>
  </si>
  <si>
    <t>16歲</t>
  </si>
  <si>
    <t>17歲</t>
  </si>
  <si>
    <t>18歲</t>
  </si>
  <si>
    <t>機關首長</t>
  </si>
  <si>
    <t>19歲</t>
  </si>
  <si>
    <t>編製機關</t>
  </si>
  <si>
    <t>表         號</t>
  </si>
  <si>
    <t>20歲</t>
  </si>
  <si>
    <t>臺中市政府教育局</t>
  </si>
  <si>
    <t>10411-01-02-2</t>
  </si>
  <si>
    <t>21歲</t>
  </si>
  <si>
    <t>單位：人</t>
  </si>
  <si>
    <t>22歲以上</t>
  </si>
  <si>
    <t xml:space="preserve">  中華民國113年2月23日編製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</si>
</sst>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標楷體"/>
      <family val="2"/>
    </font>
    <font>
      <b/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1" sqref="N1"/>
    </sheetView>
  </sheetViews>
  <sheetFormatPr defaultColWidth="9.28125" defaultRowHeight="15"/>
  <cols>
    <col min="1" max="2" width="9.140625" style="0" customWidth="1"/>
    <col min="3" max="13" width="10.28125" style="0" customWidth="1"/>
    <col min="14" max="50" width="9.140625" style="0" customWidth="1"/>
  </cols>
  <sheetData>
    <row r="1" spans="1:50" ht="13.95" customHeight="1">
      <c r="A1" s="1" t="s">
        <v>0</v>
      </c>
      <c r="B1" s="12"/>
      <c r="C1" s="19"/>
      <c r="D1" s="11"/>
      <c r="E1" s="11"/>
      <c r="F1" s="11"/>
      <c r="G1" s="30"/>
      <c r="H1" s="30"/>
      <c r="I1" s="34"/>
      <c r="J1" s="36"/>
      <c r="K1" s="1" t="s">
        <v>29</v>
      </c>
      <c r="L1" s="1" t="s">
        <v>32</v>
      </c>
      <c r="M1" s="1"/>
      <c r="N1" s="1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3.8" customHeight="1">
      <c r="A2" s="1" t="s">
        <v>1</v>
      </c>
      <c r="B2" s="12"/>
      <c r="C2" s="20" t="s">
        <v>16</v>
      </c>
      <c r="D2" s="24"/>
      <c r="E2" s="24"/>
      <c r="F2" s="24"/>
      <c r="G2" s="31"/>
      <c r="H2" s="31"/>
      <c r="I2" s="35"/>
      <c r="J2" s="37"/>
      <c r="K2" s="1" t="s">
        <v>30</v>
      </c>
      <c r="L2" s="12" t="s">
        <v>33</v>
      </c>
      <c r="M2" s="12"/>
      <c r="N2" s="1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.75" customHeight="1">
      <c r="A3" s="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7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 t="s">
        <v>35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4" customHeight="1">
      <c r="A5" s="4" t="s">
        <v>4</v>
      </c>
      <c r="B5" s="12"/>
      <c r="C5" s="1" t="s">
        <v>17</v>
      </c>
      <c r="D5" s="1" t="s">
        <v>19</v>
      </c>
      <c r="E5" s="12" t="s">
        <v>20</v>
      </c>
      <c r="F5" s="12" t="s">
        <v>21</v>
      </c>
      <c r="G5" s="12" t="s">
        <v>24</v>
      </c>
      <c r="H5" s="12" t="s">
        <v>25</v>
      </c>
      <c r="I5" s="12" t="s">
        <v>26</v>
      </c>
      <c r="J5" s="12" t="s">
        <v>28</v>
      </c>
      <c r="K5" s="12" t="s">
        <v>31</v>
      </c>
      <c r="L5" s="12" t="s">
        <v>34</v>
      </c>
      <c r="M5" s="39" t="s">
        <v>36</v>
      </c>
      <c r="N5" s="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" customHeight="1">
      <c r="A6" s="5" t="s">
        <v>5</v>
      </c>
      <c r="B6" s="14" t="s">
        <v>13</v>
      </c>
      <c r="C6" s="21">
        <f>SUM(D6:M6)</f>
        <v>31493</v>
      </c>
      <c r="D6" s="25">
        <f>SUM(D7:D8)</f>
        <v>5</v>
      </c>
      <c r="E6" s="25">
        <f>SUM(E7:E8)</f>
        <v>31</v>
      </c>
      <c r="F6" s="25">
        <f>SUM(F7:F8)</f>
        <v>10141</v>
      </c>
      <c r="G6" s="25">
        <f>SUM(G7:G8)</f>
        <v>10138</v>
      </c>
      <c r="H6" s="25">
        <f>SUM(H7:H8)</f>
        <v>9930</v>
      </c>
      <c r="I6" s="25">
        <f>SUM(I7:I8)</f>
        <v>667</v>
      </c>
      <c r="J6" s="25">
        <f>SUM(J7:J8)</f>
        <v>287</v>
      </c>
      <c r="K6" s="25">
        <f>SUM(K7:K8)</f>
        <v>121</v>
      </c>
      <c r="L6" s="25">
        <f>SUM(L7:L8)</f>
        <v>68</v>
      </c>
      <c r="M6" s="25">
        <f>SUM(M7:M8)</f>
        <v>105</v>
      </c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4" customHeight="1">
      <c r="A7" s="6"/>
      <c r="B7" s="15" t="s">
        <v>14</v>
      </c>
      <c r="C7" s="22">
        <f>SUM(D7:M7)</f>
        <v>17407</v>
      </c>
      <c r="D7" s="26">
        <f>D10+D13+D16+D19</f>
        <v>2</v>
      </c>
      <c r="E7" s="26">
        <f>E10+E13+E16+E19</f>
        <v>18</v>
      </c>
      <c r="F7" s="26">
        <f>F10+F13+F16+F19</f>
        <v>5583</v>
      </c>
      <c r="G7" s="26">
        <f>G10+G13+G16+G19</f>
        <v>5542</v>
      </c>
      <c r="H7" s="26">
        <f>H10+H13+H16+H19</f>
        <v>5481</v>
      </c>
      <c r="I7" s="26">
        <f>I10+I13+I16+I19</f>
        <v>414</v>
      </c>
      <c r="J7" s="26">
        <f>J10+J13+J16+J19</f>
        <v>189</v>
      </c>
      <c r="K7" s="26">
        <f>K10+K13+K16+K19</f>
        <v>69</v>
      </c>
      <c r="L7" s="26">
        <f>L10+L13+L16+L19</f>
        <v>37</v>
      </c>
      <c r="M7" s="26">
        <f>M10+M13+M16+M19</f>
        <v>72</v>
      </c>
      <c r="N7" s="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" customHeight="1">
      <c r="A8" s="6"/>
      <c r="B8" s="15" t="s">
        <v>15</v>
      </c>
      <c r="C8" s="22">
        <f>SUM(D8:M8)</f>
        <v>14086</v>
      </c>
      <c r="D8" s="26">
        <f>D11+D14+D17+D20</f>
        <v>3</v>
      </c>
      <c r="E8" s="26">
        <f>E11+E14+E17+E20</f>
        <v>13</v>
      </c>
      <c r="F8" s="26">
        <f>F11+F14+F17+F20</f>
        <v>4558</v>
      </c>
      <c r="G8" s="26">
        <f>G11+G14+G17+G20</f>
        <v>4596</v>
      </c>
      <c r="H8" s="26">
        <f>H11+H14+H17+H20</f>
        <v>4449</v>
      </c>
      <c r="I8" s="26">
        <f>I11+I14+I17+I20</f>
        <v>253</v>
      </c>
      <c r="J8" s="26">
        <f>J11+J14+J17+J20</f>
        <v>98</v>
      </c>
      <c r="K8" s="26">
        <f>K11+K14+K17+K20</f>
        <v>52</v>
      </c>
      <c r="L8" s="26">
        <f>L11+L14+L17+L20</f>
        <v>31</v>
      </c>
      <c r="M8" s="26">
        <f>M11+M14+M17+M20</f>
        <v>33</v>
      </c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4" customHeight="1">
      <c r="A9" s="7" t="s">
        <v>6</v>
      </c>
      <c r="B9" s="15" t="s">
        <v>13</v>
      </c>
      <c r="C9" s="22">
        <f>SUM(D9:M9)</f>
        <v>10972</v>
      </c>
      <c r="D9" s="26">
        <f>SUM(D10:D11)</f>
        <v>5</v>
      </c>
      <c r="E9" s="26">
        <f>SUM(E10:E11)</f>
        <v>31</v>
      </c>
      <c r="F9" s="26">
        <f>SUM(F10:F11)</f>
        <v>10125</v>
      </c>
      <c r="G9" s="26">
        <f>SUM(G10:G11)</f>
        <v>388</v>
      </c>
      <c r="H9" s="26">
        <f>SUM(H10:H11)</f>
        <v>127</v>
      </c>
      <c r="I9" s="26">
        <f>SUM(I10:I11)</f>
        <v>103</v>
      </c>
      <c r="J9" s="26">
        <f>SUM(J10:J11)</f>
        <v>72</v>
      </c>
      <c r="K9" s="26">
        <f>SUM(K10:K11)</f>
        <v>48</v>
      </c>
      <c r="L9" s="26">
        <f>SUM(L10:L11)</f>
        <v>29</v>
      </c>
      <c r="M9" s="26">
        <f>SUM(M10:M11)</f>
        <v>44</v>
      </c>
      <c r="N9" s="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4" customHeight="1">
      <c r="A10" s="6"/>
      <c r="B10" s="15" t="s">
        <v>14</v>
      </c>
      <c r="C10" s="22">
        <f>SUM(D10:M10)</f>
        <v>6085</v>
      </c>
      <c r="D10" s="26">
        <v>2</v>
      </c>
      <c r="E10" s="26">
        <v>18</v>
      </c>
      <c r="F10" s="26">
        <v>5574</v>
      </c>
      <c r="G10" s="26">
        <v>232</v>
      </c>
      <c r="H10" s="26">
        <v>79</v>
      </c>
      <c r="I10" s="26">
        <v>70</v>
      </c>
      <c r="J10" s="26">
        <v>40</v>
      </c>
      <c r="K10" s="26">
        <v>24</v>
      </c>
      <c r="L10" s="26">
        <v>14</v>
      </c>
      <c r="M10" s="26">
        <v>32</v>
      </c>
      <c r="N10" s="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4" customHeight="1">
      <c r="A11" s="6"/>
      <c r="B11" s="15" t="s">
        <v>15</v>
      </c>
      <c r="C11" s="22">
        <f>SUM(D11:M11)</f>
        <v>4887</v>
      </c>
      <c r="D11" s="26">
        <v>3</v>
      </c>
      <c r="E11" s="26">
        <v>13</v>
      </c>
      <c r="F11" s="26">
        <v>4551</v>
      </c>
      <c r="G11" s="26">
        <v>156</v>
      </c>
      <c r="H11" s="26">
        <v>48</v>
      </c>
      <c r="I11" s="26">
        <v>33</v>
      </c>
      <c r="J11" s="26">
        <v>32</v>
      </c>
      <c r="K11" s="26">
        <v>24</v>
      </c>
      <c r="L11" s="26">
        <v>15</v>
      </c>
      <c r="M11" s="26">
        <v>12</v>
      </c>
      <c r="N11" s="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4" customHeight="1">
      <c r="A12" s="7" t="s">
        <v>7</v>
      </c>
      <c r="B12" s="15" t="s">
        <v>13</v>
      </c>
      <c r="C12" s="22">
        <f>SUM(D12:M12)</f>
        <v>10137</v>
      </c>
      <c r="D12" s="26">
        <f>SUM(D13:D14)</f>
        <v>0</v>
      </c>
      <c r="E12" s="26">
        <f>SUM(E13:E14)</f>
        <v>0</v>
      </c>
      <c r="F12" s="26">
        <f>SUM(F13:F14)</f>
        <v>16</v>
      </c>
      <c r="G12" s="26">
        <f>SUM(G13:G14)</f>
        <v>9707</v>
      </c>
      <c r="H12" s="26">
        <f>SUM(H13:H14)</f>
        <v>270</v>
      </c>
      <c r="I12" s="26">
        <f>SUM(I13:I14)</f>
        <v>69</v>
      </c>
      <c r="J12" s="26">
        <f>SUM(J13:J14)</f>
        <v>24</v>
      </c>
      <c r="K12" s="26">
        <f>SUM(K13:K14)</f>
        <v>23</v>
      </c>
      <c r="L12" s="26">
        <f>SUM(L13:L14)</f>
        <v>11</v>
      </c>
      <c r="M12" s="26">
        <f>SUM(M13:M14)</f>
        <v>17</v>
      </c>
      <c r="N12" s="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4" customHeight="1">
      <c r="A13" s="6"/>
      <c r="B13" s="15" t="s">
        <v>14</v>
      </c>
      <c r="C13" s="22">
        <f>SUM(D13:M13)</f>
        <v>5540</v>
      </c>
      <c r="D13" s="26">
        <v>0</v>
      </c>
      <c r="E13" s="26">
        <v>0</v>
      </c>
      <c r="F13" s="26">
        <v>9</v>
      </c>
      <c r="G13" s="26">
        <v>5288</v>
      </c>
      <c r="H13" s="26">
        <v>166</v>
      </c>
      <c r="I13" s="26">
        <v>34</v>
      </c>
      <c r="J13" s="26">
        <v>12</v>
      </c>
      <c r="K13" s="26">
        <v>15</v>
      </c>
      <c r="L13" s="26">
        <v>5</v>
      </c>
      <c r="M13" s="26">
        <v>11</v>
      </c>
      <c r="N13" s="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4" customHeight="1">
      <c r="A14" s="6"/>
      <c r="B14" s="15" t="s">
        <v>15</v>
      </c>
      <c r="C14" s="22">
        <f>SUM(D14:M14)</f>
        <v>4597</v>
      </c>
      <c r="D14" s="26">
        <v>0</v>
      </c>
      <c r="E14" s="26">
        <v>0</v>
      </c>
      <c r="F14" s="26">
        <v>7</v>
      </c>
      <c r="G14" s="26">
        <v>4419</v>
      </c>
      <c r="H14" s="26">
        <v>104</v>
      </c>
      <c r="I14" s="26">
        <v>35</v>
      </c>
      <c r="J14" s="26">
        <v>12</v>
      </c>
      <c r="K14" s="26">
        <v>8</v>
      </c>
      <c r="L14" s="26">
        <v>6</v>
      </c>
      <c r="M14" s="26">
        <v>6</v>
      </c>
      <c r="N14" s="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4" customHeight="1">
      <c r="A15" s="7" t="s">
        <v>8</v>
      </c>
      <c r="B15" s="15" t="s">
        <v>13</v>
      </c>
      <c r="C15" s="22">
        <f>SUM(D15:M15)</f>
        <v>10067</v>
      </c>
      <c r="D15" s="26">
        <f>SUM(D16:D17)</f>
        <v>0</v>
      </c>
      <c r="E15" s="26">
        <f>SUM(E16:E17)</f>
        <v>0</v>
      </c>
      <c r="F15" s="26">
        <f>SUM(F16:F17)</f>
        <v>0</v>
      </c>
      <c r="G15" s="26">
        <f>SUM(G16:G17)</f>
        <v>43</v>
      </c>
      <c r="H15" s="26">
        <f>SUM(H16:H17)</f>
        <v>9529</v>
      </c>
      <c r="I15" s="26">
        <f>SUM(I16:I17)</f>
        <v>317</v>
      </c>
      <c r="J15" s="26">
        <f>SUM(J16:J17)</f>
        <v>76</v>
      </c>
      <c r="K15" s="26">
        <f>SUM(K16:K17)</f>
        <v>36</v>
      </c>
      <c r="L15" s="26">
        <f>SUM(L16:L17)</f>
        <v>25</v>
      </c>
      <c r="M15" s="26">
        <f>SUM(M16:M17)</f>
        <v>41</v>
      </c>
      <c r="N15" s="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4" customHeight="1">
      <c r="A16" s="6"/>
      <c r="B16" s="15" t="s">
        <v>14</v>
      </c>
      <c r="C16" s="22">
        <f>SUM(D16:M16)</f>
        <v>5549</v>
      </c>
      <c r="D16" s="26">
        <v>0</v>
      </c>
      <c r="E16" s="26">
        <v>0</v>
      </c>
      <c r="F16" s="26">
        <v>0</v>
      </c>
      <c r="G16" s="26">
        <v>22</v>
      </c>
      <c r="H16" s="26">
        <v>5235</v>
      </c>
      <c r="I16" s="26">
        <v>184</v>
      </c>
      <c r="J16" s="26">
        <v>47</v>
      </c>
      <c r="K16" s="26">
        <v>18</v>
      </c>
      <c r="L16" s="26">
        <v>16</v>
      </c>
      <c r="M16" s="26">
        <v>27</v>
      </c>
      <c r="N16" s="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4" customHeight="1">
      <c r="A17" s="6"/>
      <c r="B17" s="15" t="s">
        <v>15</v>
      </c>
      <c r="C17" s="22">
        <f>SUM(D17:M17)</f>
        <v>4518</v>
      </c>
      <c r="D17" s="26">
        <v>0</v>
      </c>
      <c r="E17" s="26">
        <v>0</v>
      </c>
      <c r="F17" s="26">
        <v>0</v>
      </c>
      <c r="G17" s="26">
        <v>21</v>
      </c>
      <c r="H17" s="26">
        <v>4294</v>
      </c>
      <c r="I17" s="26">
        <v>133</v>
      </c>
      <c r="J17" s="26">
        <v>29</v>
      </c>
      <c r="K17" s="26">
        <v>18</v>
      </c>
      <c r="L17" s="26">
        <v>9</v>
      </c>
      <c r="M17" s="26">
        <v>14</v>
      </c>
      <c r="N17" s="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4" customHeight="1">
      <c r="A18" s="7" t="s">
        <v>9</v>
      </c>
      <c r="B18" s="15" t="s">
        <v>13</v>
      </c>
      <c r="C18" s="22">
        <f>SUM(D18:M18)</f>
        <v>317</v>
      </c>
      <c r="D18" s="26">
        <f>SUM(D19:D20)</f>
        <v>0</v>
      </c>
      <c r="E18" s="26">
        <f>SUM(E19:E20)</f>
        <v>0</v>
      </c>
      <c r="F18" s="26">
        <f>SUM(F19:F20)</f>
        <v>0</v>
      </c>
      <c r="G18" s="26">
        <f>SUM(G19:G20)</f>
        <v>0</v>
      </c>
      <c r="H18" s="26">
        <f>SUM(H19:H20)</f>
        <v>4</v>
      </c>
      <c r="I18" s="26">
        <f>SUM(I19:I20)</f>
        <v>178</v>
      </c>
      <c r="J18" s="26">
        <f>SUM(J19:J20)</f>
        <v>115</v>
      </c>
      <c r="K18" s="26">
        <f>SUM(K19:K20)</f>
        <v>14</v>
      </c>
      <c r="L18" s="26">
        <f>SUM(L19:L20)</f>
        <v>3</v>
      </c>
      <c r="M18" s="26">
        <f>SUM(M19:M20)</f>
        <v>3</v>
      </c>
      <c r="N18" s="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4" customHeight="1">
      <c r="A19" s="6"/>
      <c r="B19" s="15" t="s">
        <v>14</v>
      </c>
      <c r="C19" s="22">
        <f>SUM(D19:M19)</f>
        <v>233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126</v>
      </c>
      <c r="J19" s="26">
        <v>90</v>
      </c>
      <c r="K19" s="26">
        <v>12</v>
      </c>
      <c r="L19" s="26">
        <v>2</v>
      </c>
      <c r="M19" s="26">
        <v>2</v>
      </c>
      <c r="N19" s="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4" customHeight="1">
      <c r="A20" s="3"/>
      <c r="B20" s="16" t="s">
        <v>15</v>
      </c>
      <c r="C20" s="23">
        <f>SUM(D20:M20)</f>
        <v>84</v>
      </c>
      <c r="D20" s="27">
        <v>0</v>
      </c>
      <c r="E20" s="27">
        <v>0</v>
      </c>
      <c r="F20" s="27">
        <v>0</v>
      </c>
      <c r="G20" s="27">
        <v>0</v>
      </c>
      <c r="H20" s="27">
        <v>3</v>
      </c>
      <c r="I20" s="27">
        <v>52</v>
      </c>
      <c r="J20" s="27">
        <v>25</v>
      </c>
      <c r="K20" s="27">
        <v>2</v>
      </c>
      <c r="L20" s="27">
        <v>1</v>
      </c>
      <c r="M20" s="27">
        <v>1</v>
      </c>
      <c r="N20" s="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3.95" customHeight="1">
      <c r="A21" s="8" t="s">
        <v>10</v>
      </c>
      <c r="B21" s="17"/>
      <c r="C21" s="5" t="s">
        <v>18</v>
      </c>
      <c r="D21" s="28"/>
      <c r="E21" s="8"/>
      <c r="F21" s="8" t="s">
        <v>22</v>
      </c>
      <c r="G21" s="32"/>
      <c r="H21" s="28"/>
      <c r="I21" s="8" t="s">
        <v>27</v>
      </c>
      <c r="J21" s="28"/>
      <c r="K21" s="28"/>
      <c r="L21" s="17"/>
      <c r="M21" s="40" t="s">
        <v>37</v>
      </c>
      <c r="N21" s="9"/>
      <c r="O21" s="6"/>
      <c r="P21" s="6"/>
      <c r="Q21" s="11"/>
      <c r="R21" s="11"/>
      <c r="S21" s="11"/>
      <c r="T21" s="6"/>
      <c r="U21" s="6"/>
      <c r="V21" s="6"/>
      <c r="W21" s="6"/>
      <c r="X21" s="6"/>
      <c r="Y21" s="6"/>
      <c r="Z21" s="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3.95" customHeight="1">
      <c r="A22" s="6"/>
      <c r="B22" s="6"/>
      <c r="C22" s="6"/>
      <c r="D22" s="6"/>
      <c r="E22" s="9"/>
      <c r="F22" s="9" t="s">
        <v>23</v>
      </c>
      <c r="G22" s="33"/>
      <c r="H22" s="11"/>
      <c r="I22" s="6"/>
      <c r="J22" s="11"/>
      <c r="K22" s="11"/>
      <c r="L22" s="6"/>
      <c r="M22" s="1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3.95" customHeight="1">
      <c r="A23" s="6"/>
      <c r="B23" s="6"/>
      <c r="C23" s="6"/>
      <c r="D23" s="6"/>
      <c r="E23" s="9"/>
      <c r="F23" s="11"/>
      <c r="G23" s="33"/>
      <c r="H23" s="11"/>
      <c r="I23" s="6"/>
      <c r="J23" s="11"/>
      <c r="K23" s="11"/>
      <c r="L23" s="6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3.95" customHeight="1">
      <c r="A24" s="6"/>
      <c r="B24" s="6"/>
      <c r="C24" s="6"/>
      <c r="D24" s="6"/>
      <c r="E24" s="11"/>
      <c r="F24" s="6"/>
      <c r="G24" s="6"/>
      <c r="H24" s="11"/>
      <c r="I24" s="6"/>
      <c r="J24" s="11"/>
      <c r="K24" s="11"/>
      <c r="L24" s="6"/>
      <c r="M24" s="1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3.95" customHeight="1">
      <c r="A25" s="9" t="s">
        <v>11</v>
      </c>
      <c r="B25" s="11"/>
      <c r="C25" s="11"/>
      <c r="D25" s="29"/>
      <c r="E25" s="29"/>
      <c r="F25" s="29"/>
      <c r="G25" s="29"/>
      <c r="H25" s="29"/>
      <c r="I25" s="29"/>
      <c r="J25" s="29"/>
      <c r="K25" s="29"/>
      <c r="L25" s="11"/>
      <c r="M25" s="11"/>
      <c r="N25" s="3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3.95" customHeight="1">
      <c r="A26" s="9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3.95" customHeight="1">
      <c r="A27" s="10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33"/>
      <c r="AD27" s="33"/>
      <c r="AE27" s="33"/>
      <c r="AF27" s="33"/>
      <c r="AG27" s="33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8">
    <mergeCell ref="A4:L4"/>
    <mergeCell ref="A5:B5"/>
    <mergeCell ref="A1:B1"/>
    <mergeCell ref="I1:J2"/>
    <mergeCell ref="L1:M1"/>
    <mergeCell ref="A2:B2"/>
    <mergeCell ref="L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