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員工總人數(機關通用)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<sst xmlns="http://schemas.openxmlformats.org/spreadsheetml/2006/main" count="45" uniqueCount="45">
  <si>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公開類</t>
  </si>
  <si>
    <t>年  報</t>
  </si>
  <si>
    <t>臺中市政府人事處員工總人數</t>
  </si>
  <si>
    <t>中華民國112年底</t>
  </si>
  <si>
    <t>類  別</t>
  </si>
  <si>
    <t>總      計</t>
  </si>
  <si>
    <t>男</t>
  </si>
  <si>
    <t>女</t>
  </si>
  <si>
    <t>填表</t>
  </si>
  <si>
    <t>資料來源：由本處人事管理員依據公務登記之相關資料彙編。</t>
  </si>
  <si>
    <t>填表說明：1.本表編製一份，並依統計法規定永久保存，資料透過網際網路上傳至「臺中市公務統計行政管理系統」。</t>
  </si>
  <si>
    <t xml:space="preserve">          2.本表含服務於本處之正式公務人員暨聘用人員、約僱人員、技工、駕駛、工友、正式工員(船員)、駐衛警察、測量助理、清潔隊員、臨編人員、臨時員工等人員。</t>
  </si>
  <si>
    <t xml:space="preserve">          3.包括所屬機關資料。</t>
  </si>
  <si>
    <t>次年2月底前編報</t>
  </si>
  <si>
    <t>總計</t>
  </si>
  <si>
    <t xml:space="preserve"> 正式職(教)員</t>
  </si>
  <si>
    <t>合計</t>
  </si>
  <si>
    <t xml:space="preserve"> </t>
  </si>
  <si>
    <t>民選首長</t>
  </si>
  <si>
    <t>政務人員</t>
  </si>
  <si>
    <t>正式職員</t>
  </si>
  <si>
    <t>審核</t>
  </si>
  <si>
    <t>校長及教師</t>
  </si>
  <si>
    <t>聘用
人員</t>
  </si>
  <si>
    <t>約僱
人員</t>
  </si>
  <si>
    <t>業務主管人員</t>
  </si>
  <si>
    <t>主辦統計人員</t>
  </si>
  <si>
    <t>技工</t>
  </si>
  <si>
    <t>駕駛</t>
  </si>
  <si>
    <t>工友</t>
  </si>
  <si>
    <t>正式
工員(船員)</t>
  </si>
  <si>
    <t>駐衛
警察</t>
  </si>
  <si>
    <t>機關首長</t>
  </si>
  <si>
    <t>測量
助理</t>
  </si>
  <si>
    <t>編製機關</t>
  </si>
  <si>
    <t>表    號</t>
  </si>
  <si>
    <t>清潔
隊員</t>
  </si>
  <si>
    <t>臨編
人員</t>
  </si>
  <si>
    <t>臺中市政府人事處</t>
  </si>
  <si>
    <t>30910-01-10-2</t>
  </si>
  <si>
    <t>臨時
員工</t>
  </si>
  <si>
    <t>其他</t>
  </si>
  <si>
    <t>單位：人</t>
  </si>
  <si>
    <t>備註</t>
  </si>
  <si>
    <t>中華民國113年 1月10日編製</t>
  </si>
</sst>
</file>

<file path=xl/styles.xml><?xml version="1.0" encoding="utf-8"?>
<styleSheet xmlns="http://schemas.openxmlformats.org/spreadsheetml/2006/main">
  <numFmts count="4">
    <numFmt numFmtId="197" formatCode="#,##0 ;(#,##0)"/>
    <numFmt numFmtId="198" formatCode="_-* #,##0_-;\-* #,##0_-;_-* &quot;-&quot;??_-;_-@_-"/>
    <numFmt numFmtId="199" formatCode="_-* #\ ###\ ##0_-;\-* #,##0_-;_-* &quot;-&quot;_-;_-@_-"/>
    <numFmt numFmtId="200" formatCode="_(* #,##0_);_(* \(#,##0\);_(* &quot;-&quot;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0"/>
      <color rgb="FF000000"/>
      <name val="標楷體"/>
      <family val="2"/>
    </font>
    <font>
      <sz val="10"/>
      <color rgb="FF000000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DEADA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197" fontId="3" fillId="0" borderId="2" xfId="0" applyNumberFormat="1" applyFont="1" applyBorder="1" applyAlignment="1">
      <alignment horizontal="center" vertical="center"/>
    </xf>
    <xf numFmtId="197" fontId="2" fillId="0" borderId="0" xfId="0" applyNumberFormat="1" applyFont="1" applyAlignment="1">
      <alignment horizontal="center" vertical="center"/>
    </xf>
    <xf numFmtId="197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98" fontId="2" fillId="2" borderId="11" xfId="0" applyNumberFormat="1" applyFont="1" applyFill="1" applyBorder="1" applyAlignment="1">
      <alignment horizontal="right" vertical="center" wrapText="1"/>
    </xf>
    <xf numFmtId="198" fontId="2" fillId="2" borderId="8" xfId="0" applyNumberFormat="1" applyFont="1" applyFill="1" applyBorder="1" applyAlignment="1">
      <alignment horizontal="right" vertical="center" wrapText="1"/>
    </xf>
    <xf numFmtId="198" fontId="2" fillId="2" borderId="9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98" fontId="2" fillId="2" borderId="2" xfId="0" applyNumberFormat="1" applyFont="1" applyFill="1" applyBorder="1" applyAlignment="1">
      <alignment horizontal="right" vertical="center"/>
    </xf>
    <xf numFmtId="198" fontId="2" fillId="2" borderId="0" xfId="0" applyNumberFormat="1" applyFont="1" applyFill="1" applyAlignment="1">
      <alignment horizontal="right" vertical="center"/>
    </xf>
    <xf numFmtId="198" fontId="2" fillId="2" borderId="3" xfId="0" applyNumberFormat="1" applyFont="1" applyFill="1" applyBorder="1" applyAlignment="1">
      <alignment horizontal="right" vertical="center"/>
    </xf>
    <xf numFmtId="199" fontId="2" fillId="0" borderId="2" xfId="0" applyNumberFormat="1" applyFont="1" applyBorder="1" applyAlignment="1">
      <alignment vertical="center"/>
    </xf>
    <xf numFmtId="198" fontId="2" fillId="0" borderId="0" xfId="0" applyNumberFormat="1" applyFont="1" applyAlignment="1">
      <alignment horizontal="right" vertical="center"/>
    </xf>
    <xf numFmtId="198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198" fontId="2" fillId="2" borderId="2" xfId="0" applyNumberFormat="1" applyFont="1" applyFill="1" applyBorder="1" applyAlignment="1">
      <alignment horizontal="right" vertical="center" wrapText="1"/>
    </xf>
    <xf numFmtId="198" fontId="2" fillId="0" borderId="0" xfId="0" applyNumberFormat="1" applyFont="1" applyAlignment="1">
      <alignment horizontal="right" vertical="center" wrapText="1"/>
    </xf>
    <xf numFmtId="198" fontId="2" fillId="0" borderId="3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12" xfId="0" applyNumberFormat="1" applyFont="1" applyBorder="1" applyAlignment="1">
      <alignment horizontal="center" vertical="center"/>
    </xf>
    <xf numFmtId="198" fontId="2" fillId="2" borderId="2" xfId="0" applyNumberFormat="1" applyFont="1" applyFill="1" applyBorder="1" applyAlignment="1">
      <alignment horizontal="center" vertical="center"/>
    </xf>
    <xf numFmtId="200" fontId="2" fillId="0" borderId="0" xfId="0" applyNumberFormat="1" applyFont="1" applyAlignment="1">
      <alignment horizontal="left" vertical="center" wrapText="1"/>
    </xf>
    <xf numFmtId="198" fontId="2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T19" sqref="T19"/>
    </sheetView>
  </sheetViews>
  <sheetFormatPr defaultColWidth="9.28125" defaultRowHeight="15"/>
  <cols>
    <col min="1" max="1" width="19.8515625" style="0" customWidth="1"/>
    <col min="2" max="20" width="12.421875" style="0" customWidth="1"/>
    <col min="21" max="50" width="9.28125" style="0" customWidth="1"/>
  </cols>
  <sheetData>
    <row r="1" spans="1:50" ht="16.5" customHeight="1">
      <c r="A1" s="1" t="s">
        <v>0</v>
      </c>
      <c r="B1" s="13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2"/>
      <c r="O1" s="38"/>
      <c r="P1" s="40" t="s">
        <v>34</v>
      </c>
      <c r="Q1" s="1"/>
      <c r="R1" s="40" t="s">
        <v>38</v>
      </c>
      <c r="S1" s="40"/>
      <c r="T1" s="1"/>
      <c r="U1" s="50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spans="1:50" ht="16.5" customHeight="1">
      <c r="A2" s="1" t="s">
        <v>1</v>
      </c>
      <c r="B2" s="14" t="s">
        <v>13</v>
      </c>
      <c r="C2" s="22"/>
      <c r="D2" s="22"/>
      <c r="E2" s="22"/>
      <c r="F2" s="22"/>
      <c r="G2" s="22"/>
      <c r="H2" s="30"/>
      <c r="I2" s="36"/>
      <c r="J2" s="30"/>
      <c r="K2" s="30"/>
      <c r="L2" s="22"/>
      <c r="M2" s="22"/>
      <c r="N2" s="30"/>
      <c r="O2" s="39"/>
      <c r="P2" s="40" t="s">
        <v>35</v>
      </c>
      <c r="Q2" s="1"/>
      <c r="R2" s="42" t="s">
        <v>39</v>
      </c>
      <c r="S2" s="42"/>
      <c r="T2" s="46"/>
      <c r="U2" s="50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</row>
    <row r="3" spans="1:50" ht="36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5"/>
      <c r="T3" s="35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spans="1:50" ht="16.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1:50" ht="16.5" customHeight="1">
      <c r="A5" s="4"/>
      <c r="B5" s="4"/>
      <c r="C5" s="4"/>
      <c r="D5" s="4"/>
      <c r="E5" s="4"/>
      <c r="F5" s="4"/>
      <c r="G5" s="30"/>
      <c r="H5" s="4"/>
      <c r="I5" s="4"/>
      <c r="J5" s="4"/>
      <c r="K5" s="30"/>
      <c r="L5" s="30"/>
      <c r="M5" s="30"/>
      <c r="N5" s="30"/>
      <c r="O5" s="30"/>
      <c r="P5" s="30"/>
      <c r="Q5" s="30"/>
      <c r="R5" s="30"/>
      <c r="S5" s="30"/>
      <c r="T5" s="47" t="s">
        <v>42</v>
      </c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0" ht="16.5" customHeight="1">
      <c r="A6" s="5" t="s">
        <v>4</v>
      </c>
      <c r="B6" s="15" t="s">
        <v>14</v>
      </c>
      <c r="C6" s="23" t="s">
        <v>15</v>
      </c>
      <c r="D6" s="23"/>
      <c r="E6" s="23"/>
      <c r="F6" s="23"/>
      <c r="G6" s="16"/>
      <c r="H6" s="31" t="s">
        <v>23</v>
      </c>
      <c r="I6" s="31" t="s">
        <v>24</v>
      </c>
      <c r="J6" s="37" t="s">
        <v>27</v>
      </c>
      <c r="K6" s="37" t="s">
        <v>28</v>
      </c>
      <c r="L6" s="31" t="s">
        <v>29</v>
      </c>
      <c r="M6" s="31" t="s">
        <v>30</v>
      </c>
      <c r="N6" s="31" t="s">
        <v>31</v>
      </c>
      <c r="O6" s="31" t="s">
        <v>33</v>
      </c>
      <c r="P6" s="31" t="s">
        <v>36</v>
      </c>
      <c r="Q6" s="31" t="s">
        <v>37</v>
      </c>
      <c r="R6" s="31" t="s">
        <v>40</v>
      </c>
      <c r="S6" s="31" t="s">
        <v>41</v>
      </c>
      <c r="T6" s="48" t="s">
        <v>43</v>
      </c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50" ht="16.5" customHeight="1">
      <c r="A7" s="6"/>
      <c r="B7" s="16"/>
      <c r="C7" s="16" t="s">
        <v>16</v>
      </c>
      <c r="D7" s="16" t="s">
        <v>18</v>
      </c>
      <c r="E7" s="1" t="s">
        <v>19</v>
      </c>
      <c r="F7" s="16" t="s">
        <v>20</v>
      </c>
      <c r="G7" s="16" t="s">
        <v>22</v>
      </c>
      <c r="H7" s="31"/>
      <c r="I7" s="31"/>
      <c r="J7" s="37"/>
      <c r="K7" s="37"/>
      <c r="L7" s="31"/>
      <c r="M7" s="31"/>
      <c r="N7" s="31"/>
      <c r="O7" s="31"/>
      <c r="P7" s="31"/>
      <c r="Q7" s="31"/>
      <c r="R7" s="31"/>
      <c r="S7" s="31"/>
      <c r="T7" s="48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</row>
    <row r="8" spans="1:50" ht="16.5" customHeight="1">
      <c r="A8" s="7" t="s">
        <v>5</v>
      </c>
      <c r="B8" s="17">
        <f>B9+B10</f>
        <v>84</v>
      </c>
      <c r="C8" s="24">
        <f>C9+C10</f>
        <v>69</v>
      </c>
      <c r="D8" s="24">
        <f>D9+D10</f>
        <v>0</v>
      </c>
      <c r="E8" s="24">
        <f>E9+E10</f>
        <v>0</v>
      </c>
      <c r="F8" s="24">
        <f>F9+F10</f>
        <v>69</v>
      </c>
      <c r="G8" s="24">
        <f>G9+G10</f>
        <v>0</v>
      </c>
      <c r="H8" s="32">
        <f>H9+H10</f>
        <v>0</v>
      </c>
      <c r="I8" s="24">
        <f>I9+I10</f>
        <v>3</v>
      </c>
      <c r="J8" s="24">
        <f>J9+J10</f>
        <v>0</v>
      </c>
      <c r="K8" s="24">
        <f>K9+K10</f>
        <v>0</v>
      </c>
      <c r="L8" s="24">
        <f>L9+L10</f>
        <v>3</v>
      </c>
      <c r="M8" s="24">
        <f>M9+M10</f>
        <v>0</v>
      </c>
      <c r="N8" s="24">
        <f>N9+N10</f>
        <v>0</v>
      </c>
      <c r="O8" s="24">
        <f>O9+O10</f>
        <v>0</v>
      </c>
      <c r="P8" s="32">
        <f>P9+P10</f>
        <v>0</v>
      </c>
      <c r="Q8" s="24">
        <f>Q9+Q10</f>
        <v>0</v>
      </c>
      <c r="R8" s="24">
        <f>R9+R10</f>
        <v>9</v>
      </c>
      <c r="S8" s="43">
        <f>S9+S10</f>
        <v>0</v>
      </c>
      <c r="T8" s="35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</row>
    <row r="9" spans="1:50" ht="16.5" customHeight="1">
      <c r="A9" s="8" t="s">
        <v>6</v>
      </c>
      <c r="B9" s="18">
        <f>SUM(D9:S9)</f>
        <v>18</v>
      </c>
      <c r="C9" s="25">
        <f>SUM(D9:G9)</f>
        <v>13</v>
      </c>
      <c r="D9" s="28">
        <v>0</v>
      </c>
      <c r="E9" s="28">
        <v>0</v>
      </c>
      <c r="F9" s="28">
        <v>13</v>
      </c>
      <c r="G9" s="28">
        <v>0</v>
      </c>
      <c r="H9" s="33">
        <v>0</v>
      </c>
      <c r="I9" s="28">
        <v>1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33">
        <v>0</v>
      </c>
      <c r="Q9" s="28">
        <v>0</v>
      </c>
      <c r="R9" s="28">
        <v>4</v>
      </c>
      <c r="S9" s="44">
        <v>0</v>
      </c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</row>
    <row r="10" spans="1:50" ht="16.5" customHeight="1">
      <c r="A10" s="9" t="s">
        <v>7</v>
      </c>
      <c r="B10" s="19">
        <f>SUM(D10:S10)</f>
        <v>66</v>
      </c>
      <c r="C10" s="26">
        <f>D10+E10+F10+G10</f>
        <v>56</v>
      </c>
      <c r="D10" s="29">
        <v>0</v>
      </c>
      <c r="E10" s="29">
        <v>0</v>
      </c>
      <c r="F10" s="29">
        <v>56</v>
      </c>
      <c r="G10" s="29">
        <v>0</v>
      </c>
      <c r="H10" s="34">
        <v>0</v>
      </c>
      <c r="I10" s="29">
        <v>2</v>
      </c>
      <c r="J10" s="29">
        <v>0</v>
      </c>
      <c r="K10" s="29">
        <v>0</v>
      </c>
      <c r="L10" s="29">
        <v>3</v>
      </c>
      <c r="M10" s="29">
        <v>0</v>
      </c>
      <c r="N10" s="29">
        <v>0</v>
      </c>
      <c r="O10" s="29">
        <v>0</v>
      </c>
      <c r="P10" s="34">
        <v>0</v>
      </c>
      <c r="Q10" s="29">
        <v>0</v>
      </c>
      <c r="R10" s="29">
        <v>5</v>
      </c>
      <c r="S10" s="45">
        <v>0</v>
      </c>
      <c r="T10" s="29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1" spans="1:50" ht="16.5" customHeight="1">
      <c r="A11" s="10"/>
      <c r="B11" s="10"/>
      <c r="C11" s="27"/>
      <c r="D11" s="27"/>
      <c r="E11" s="27"/>
      <c r="F11" s="27"/>
      <c r="G11" s="27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49" t="s">
        <v>44</v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</row>
    <row r="12" spans="1:50" ht="16.5" customHeight="1">
      <c r="A12" s="11" t="s">
        <v>8</v>
      </c>
      <c r="B12" s="11"/>
      <c r="C12" s="12"/>
      <c r="D12" s="12"/>
      <c r="E12" s="12"/>
      <c r="F12" s="12" t="s">
        <v>21</v>
      </c>
      <c r="G12" s="12"/>
      <c r="H12" s="12"/>
      <c r="I12" s="12" t="s">
        <v>25</v>
      </c>
      <c r="J12" s="12"/>
      <c r="K12" s="12"/>
      <c r="L12" s="12"/>
      <c r="M12" s="12"/>
      <c r="N12" s="11" t="s">
        <v>32</v>
      </c>
      <c r="O12" s="12"/>
      <c r="P12" s="12"/>
      <c r="Q12" s="41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0" ht="16.5" customHeight="1">
      <c r="A13" s="12"/>
      <c r="B13" s="12"/>
      <c r="C13" s="12"/>
      <c r="D13" s="12"/>
      <c r="E13" s="12"/>
      <c r="F13" s="12"/>
      <c r="G13" s="12"/>
      <c r="H13" s="12"/>
      <c r="I13" s="12" t="s">
        <v>26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 ht="16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spans="1:50" ht="16.5" customHeight="1">
      <c r="A15" s="12" t="s">
        <v>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50" ht="16.5" customHeight="1">
      <c r="A16" s="12" t="s">
        <v>10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50" ht="16.5" customHeight="1">
      <c r="A17" s="12" t="s">
        <v>11</v>
      </c>
      <c r="B17" s="20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 ht="16.5" customHeight="1">
      <c r="A18" s="12" t="s">
        <v>12</v>
      </c>
      <c r="B18" s="20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</row>
    <row r="19" spans="1:50" ht="16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</row>
    <row r="20" spans="1:50" ht="16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0" ht="16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0" ht="16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0" ht="16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ht="16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0" ht="16.5" customHeight="1">
      <c r="A25" s="12"/>
      <c r="B25" s="12"/>
      <c r="C25" s="12" t="s">
        <v>17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ht="16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spans="1:50" ht="16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ht="16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spans="1:50" ht="16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0" ht="16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spans="1:50" ht="16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1:50" ht="16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 spans="1:50" ht="16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spans="1:50" ht="16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</row>
    <row r="35" spans="1:50" ht="16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 spans="1:50" ht="16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</row>
    <row r="37" spans="1:50" ht="16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 spans="1:50" ht="16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</row>
    <row r="39" spans="1:50" ht="16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spans="1:50" ht="16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</row>
    <row r="41" spans="1:50" ht="16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</row>
    <row r="42" spans="1:50" ht="16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</row>
    <row r="43" spans="1:50" ht="16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 spans="1:50" ht="16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spans="1:50" ht="16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1:50" ht="16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</row>
    <row r="47" spans="1:50" ht="16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</row>
    <row r="48" spans="1:50" ht="16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  <row r="49" spans="1:50" ht="16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</row>
    <row r="50" spans="1:50" ht="16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</row>
    <row r="51" spans="1:50" ht="16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</row>
    <row r="52" spans="1:50" ht="16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 spans="1:50" ht="16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</row>
    <row r="54" spans="1:50" ht="16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</row>
    <row r="55" spans="1:50" ht="16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</row>
    <row r="56" spans="1:50" ht="16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</row>
    <row r="57" spans="1:50" ht="16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</row>
    <row r="58" spans="1:50" ht="16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</row>
    <row r="59" spans="1:50" ht="16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 spans="1:50" ht="16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 spans="1:50" ht="16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 spans="1:50" ht="16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</row>
    <row r="63" spans="1:50" ht="16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</row>
    <row r="64" spans="1:50" ht="16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</row>
    <row r="65" spans="1:50" ht="16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</row>
    <row r="66" spans="1:50" ht="16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 spans="1:50" ht="16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spans="1:50" ht="16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 spans="1:50" ht="16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 spans="1:50" ht="16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</row>
    <row r="71" spans="1:50" ht="16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 spans="1:50" ht="16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  <row r="73" spans="1:50" ht="16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 spans="1:50" ht="16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</row>
    <row r="75" spans="1:50" ht="16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 spans="1:50" ht="16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 spans="1:50" ht="16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</row>
    <row r="78" spans="1:50" ht="16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</row>
    <row r="79" spans="1:50" ht="16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</row>
    <row r="80" spans="1:50" ht="16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</row>
    <row r="81" spans="1:50" ht="16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</row>
    <row r="82" spans="1:50" ht="16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</row>
    <row r="83" spans="1:50" ht="16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 spans="1:50" ht="16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</row>
    <row r="85" spans="1:50" ht="16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</row>
    <row r="86" spans="1:50" ht="16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</row>
    <row r="87" spans="1:50" ht="16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</row>
    <row r="88" spans="1:50" ht="16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</row>
    <row r="89" spans="1:50" ht="16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</row>
    <row r="90" spans="1:50" ht="16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</row>
    <row r="91" spans="1:50" ht="16.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</row>
    <row r="92" spans="1:50" ht="16.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</row>
    <row r="93" spans="1:50" ht="16.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</row>
    <row r="94" spans="1:50" ht="16.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</row>
    <row r="95" spans="1:50" ht="16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</row>
    <row r="96" spans="1:50" ht="16.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</row>
    <row r="97" spans="1:50" ht="16.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</row>
    <row r="98" spans="1:50" ht="16.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</row>
    <row r="99" spans="1:50" ht="16.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</row>
    <row r="100" spans="1:50" ht="16.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</row>
    <row r="101" spans="1:50" ht="16.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</row>
    <row r="102" spans="1:50" ht="16.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</row>
    <row r="103" spans="1:50" ht="16.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</row>
    <row r="104" spans="1:50" ht="16.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</row>
    <row r="105" spans="1:50" ht="16.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</row>
    <row r="106" spans="1:50" ht="16.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</row>
    <row r="107" spans="1:50" ht="16.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</row>
    <row r="108" spans="1:50" ht="16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</row>
    <row r="109" spans="1:50" ht="16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</row>
    <row r="110" spans="1:50" ht="16.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</row>
    <row r="111" spans="1:50" ht="16.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</row>
    <row r="112" spans="1:50" ht="16.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</row>
    <row r="113" spans="1:50" ht="16.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</row>
    <row r="114" spans="1:50" ht="16.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</row>
    <row r="115" spans="1:50" ht="16.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</row>
    <row r="116" spans="1:50" ht="16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</row>
    <row r="117" spans="1:50" ht="16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</row>
    <row r="118" spans="1:50" ht="16.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</row>
    <row r="119" spans="1:50" ht="16.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</row>
    <row r="120" spans="1:50" ht="16.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</row>
    <row r="121" spans="1:50" ht="16.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</row>
    <row r="122" spans="1:50" ht="16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</row>
    <row r="123" spans="1:50" ht="16.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</row>
    <row r="124" spans="1:50" ht="16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</row>
    <row r="125" spans="1:50" ht="16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</row>
    <row r="126" spans="1:50" ht="16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</row>
    <row r="127" spans="1:50" ht="16.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</row>
    <row r="128" spans="1:50" ht="16.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</row>
    <row r="129" spans="1:50" ht="16.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</row>
    <row r="130" spans="1:50" ht="16.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</row>
    <row r="131" spans="1:50" ht="16.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</row>
    <row r="132" spans="1:50" ht="16.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</row>
    <row r="133" spans="1:50" ht="16.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</row>
    <row r="134" spans="1:50" ht="16.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</row>
    <row r="135" spans="1:50" ht="16.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</row>
    <row r="136" spans="1:50" ht="16.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</row>
    <row r="137" spans="1:50" ht="16.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</row>
    <row r="138" spans="1:50" ht="16.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</row>
    <row r="139" spans="1:50" ht="16.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</row>
    <row r="140" spans="1:50" ht="16.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</row>
    <row r="141" spans="1:50" ht="16.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</row>
    <row r="142" spans="1:50" ht="16.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</row>
    <row r="143" spans="1:50" ht="16.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</row>
    <row r="144" spans="1:50" ht="16.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</row>
    <row r="145" spans="1:50" ht="16.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</row>
    <row r="146" spans="1:50" ht="16.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</row>
    <row r="147" spans="1:50" ht="16.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</row>
    <row r="148" spans="1:50" ht="16.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</row>
    <row r="149" spans="1:50" ht="16.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</row>
    <row r="150" spans="1:50" ht="16.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</row>
    <row r="151" spans="1:50" ht="16.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</row>
    <row r="152" spans="1:50" ht="16.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</row>
    <row r="153" spans="1:50" ht="16.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</row>
    <row r="154" spans="1:50" ht="16.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</row>
    <row r="155" spans="1:50" ht="16.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</row>
    <row r="156" spans="1:50" ht="16.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</row>
    <row r="157" spans="1:50" ht="16.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</row>
    <row r="158" spans="1:50" ht="16.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</row>
    <row r="159" spans="1:50" ht="16.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</row>
    <row r="160" spans="1:50" ht="16.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</row>
    <row r="161" spans="1:50" ht="16.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</row>
    <row r="162" spans="1:50" ht="16.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</row>
    <row r="163" spans="1:50" ht="16.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</row>
    <row r="164" spans="1:50" ht="16.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</row>
    <row r="165" spans="1:50" ht="16.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</row>
    <row r="166" spans="1:50" ht="16.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</row>
    <row r="167" spans="1:50" ht="16.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</row>
    <row r="168" spans="1:50" ht="16.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</row>
    <row r="169" spans="1:50" ht="16.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</row>
    <row r="170" spans="1:50" ht="16.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</row>
    <row r="171" spans="1:50" ht="16.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</row>
    <row r="172" spans="1:50" ht="16.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</row>
    <row r="173" spans="1:50" ht="16.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</row>
    <row r="174" spans="1:50" ht="16.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</row>
    <row r="175" spans="1:50" ht="16.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</row>
    <row r="176" spans="1:50" ht="16.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</row>
    <row r="177" spans="1:50" ht="16.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</row>
    <row r="178" spans="1:50" ht="16.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</row>
    <row r="179" spans="1:50" ht="16.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</row>
    <row r="180" spans="1:50" ht="16.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</row>
    <row r="181" spans="1:50" ht="16.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</row>
    <row r="182" spans="1:50" ht="16.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</row>
    <row r="183" spans="1:50" ht="16.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</row>
    <row r="184" spans="1:50" ht="16.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</row>
    <row r="185" spans="1:50" ht="16.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</row>
    <row r="186" spans="1:50" ht="16.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</row>
    <row r="187" spans="1:50" ht="16.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</row>
    <row r="188" spans="1:50" ht="16.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</row>
    <row r="189" spans="1:50" ht="16.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</row>
    <row r="190" spans="1:50" ht="16.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</row>
    <row r="191" spans="1:50" ht="16.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</row>
    <row r="192" spans="1:50" ht="16.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</row>
    <row r="193" spans="1:50" ht="16.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</row>
    <row r="194" spans="1:50" ht="16.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</row>
    <row r="195" spans="1:50" ht="16.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</row>
    <row r="196" spans="1:50" ht="16.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</row>
    <row r="197" spans="1:50" ht="16.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</row>
    <row r="198" spans="1:50" ht="16.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</row>
    <row r="199" spans="1:50" ht="16.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</row>
    <row r="200" spans="1:50" ht="16.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</row>
  </sheetData>
  <mergeCells count="23">
    <mergeCell ref="C6:G6"/>
    <mergeCell ref="P6:P7"/>
    <mergeCell ref="O6:O7"/>
    <mergeCell ref="N6:N7"/>
    <mergeCell ref="M6:M7"/>
    <mergeCell ref="L6:L7"/>
    <mergeCell ref="K6:K7"/>
    <mergeCell ref="R1:T1"/>
    <mergeCell ref="R2:T2"/>
    <mergeCell ref="J6:J7"/>
    <mergeCell ref="I6:I7"/>
    <mergeCell ref="H6:H7"/>
    <mergeCell ref="P1:Q1"/>
    <mergeCell ref="P2:Q2"/>
    <mergeCell ref="H5:J5"/>
    <mergeCell ref="A3:R3"/>
    <mergeCell ref="A4:R4"/>
    <mergeCell ref="T6:T7"/>
    <mergeCell ref="S6:S7"/>
    <mergeCell ref="R6:R7"/>
    <mergeCell ref="Q6:Q7"/>
    <mergeCell ref="A6:A7"/>
    <mergeCell ref="B6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