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20535-08-03-2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<sst xmlns="http://schemas.openxmlformats.org/spreadsheetml/2006/main" count="38" uniqueCount="29">
  <si>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 xml:space="preserve"> 公　開　類</t>
  </si>
  <si>
    <t xml:space="preserve"> 年　　報</t>
  </si>
  <si>
    <t>區別</t>
  </si>
  <si>
    <t xml:space="preserve"> 總    計</t>
  </si>
  <si>
    <t xml:space="preserve"> 填表</t>
  </si>
  <si>
    <t>資料來源：由本局污水營運科於內政部國土管理署-統計資料庫網際網路報送系統填報，依據污水下水道登記冊彙編。</t>
  </si>
  <si>
    <t>填表說明：本表編製1份，並依統計法規定永久保存，資料透過網際網路上傳至「臺中市公務統計行政管理系統」與內政部國土管理署-統計資料庫網際網路報送系統。</t>
  </si>
  <si>
    <t xml:space="preserve"> </t>
  </si>
  <si>
    <t>次年2月底前編送</t>
  </si>
  <si>
    <t>臺中市污水下水道已建設管線長度及設施</t>
  </si>
  <si>
    <t xml:space="preserve"> 管線長度 (公尺)</t>
  </si>
  <si>
    <t xml:space="preserve"> 600mm以上 </t>
  </si>
  <si>
    <t>當年</t>
  </si>
  <si>
    <t>中華民國112年</t>
  </si>
  <si>
    <t>累計</t>
  </si>
  <si>
    <t xml:space="preserve"> 審核 </t>
  </si>
  <si>
    <t>300－600mm未滿</t>
  </si>
  <si>
    <t>300mm未滿</t>
  </si>
  <si>
    <t>業務主管人員</t>
  </si>
  <si>
    <t>主辦統計人員</t>
  </si>
  <si>
    <t>污水處理設施(座)</t>
  </si>
  <si>
    <t xml:space="preserve"> 處　　理　　廠 </t>
  </si>
  <si>
    <t>編製機關</t>
  </si>
  <si>
    <t xml:space="preserve">表  號 </t>
  </si>
  <si>
    <t>機關首長</t>
  </si>
  <si>
    <t>臺中市政府水利局</t>
  </si>
  <si>
    <t>20535-08-03-2</t>
  </si>
  <si>
    <t xml:space="preserve"> 抽　　水　　站 </t>
  </si>
  <si>
    <t>中華民國 113年2月21日編製</t>
  </si>
</sst>
</file>

<file path=xl/styles.xml><?xml version="1.0" encoding="utf-8"?>
<styleSheet xmlns="http://schemas.openxmlformats.org/spreadsheetml/2006/main">
  <numFmts count="5">
    <numFmt numFmtId="197" formatCode="#,##0.00_ "/>
    <numFmt numFmtId="198" formatCode="&quot; &quot;#,##0.00&quot; &quot;;&quot; (&quot;#,##0.00&quot;)&quot;;&quot; -&quot;00&quot; &quot;;&quot; &quot;@&quot; &quot;"/>
    <numFmt numFmtId="199" formatCode="mm-dd-yy"/>
    <numFmt numFmtId="200" formatCode="_-* #,##0_-;\-* #,##0_-;_-* &quot;-&quot;_-;_-@_-"/>
    <numFmt numFmtId="201" formatCode="&quot; &quot;#,##0.00&quot; &quot;;&quot;-&quot;#,##0.00&quot; &quot;;&quot; -&quot;00&quot; &quot;;&quot; &quot;@&quot; 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9"/>
      <color rgb="FF000000"/>
      <name val="Calibri"/>
      <family val="2"/>
    </font>
    <font>
      <sz val="9"/>
      <color rgb="FF000000"/>
      <name val="Calibri"/>
      <family val="2"/>
      <scheme val="minor"/>
    </font>
    <font>
      <sz val="16"/>
      <color rgb="FF000000"/>
      <name val="標楷體"/>
      <family val="2"/>
    </font>
    <font>
      <sz val="11"/>
      <color rgb="FF000000"/>
      <name val="標楷體"/>
      <family val="2"/>
    </font>
    <font>
      <sz val="12"/>
      <color rgb="FF000000"/>
      <name val="Calibri"/>
      <family val="2"/>
    </font>
    <font>
      <sz val="10"/>
      <color rgb="FF000000"/>
      <name val="標楷體"/>
      <family val="2"/>
    </font>
    <font>
      <sz val="9"/>
      <color rgb="FF000000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/>
    <xf numFmtId="0" fontId="3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97" fontId="7" fillId="0" borderId="10" xfId="0" applyNumberFormat="1" applyFont="1" applyBorder="1" applyAlignment="1">
      <alignment vertical="center"/>
    </xf>
    <xf numFmtId="0" fontId="3" fillId="0" borderId="8" xfId="0" applyFont="1" applyBorder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98" fontId="7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99" fontId="2" fillId="0" borderId="3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right"/>
    </xf>
    <xf numFmtId="200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99" fontId="2" fillId="0" borderId="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3" fillId="0" borderId="0" xfId="0" applyFont="1"/>
    <xf numFmtId="0" fontId="2" fillId="0" borderId="0" xfId="0" applyFont="1" applyAlignment="1">
      <alignment horizontal="right" vertical="center"/>
    </xf>
    <xf numFmtId="201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N200"/>
  <sheetViews>
    <sheetView tabSelected="1" workbookViewId="0" topLeftCell="A1">
      <selection activeCell="M11" sqref="M11"/>
    </sheetView>
  </sheetViews>
  <sheetFormatPr defaultColWidth="9.28125" defaultRowHeight="15"/>
  <cols>
    <col min="1" max="1" width="17.28125" style="0" customWidth="1"/>
    <col min="2" max="2" width="11.8515625" style="0" customWidth="1"/>
    <col min="3" max="3" width="14.421875" style="0" customWidth="1"/>
    <col min="4" max="4" width="12.8515625" style="0" customWidth="1"/>
    <col min="5" max="5" width="14.421875" style="0" customWidth="1"/>
    <col min="6" max="6" width="15.00390625" style="0" customWidth="1"/>
    <col min="7" max="7" width="14.421875" style="0" customWidth="1"/>
    <col min="8" max="11" width="11.8515625" style="0" customWidth="1"/>
    <col min="12" max="12" width="12.421875" style="0" customWidth="1"/>
    <col min="13" max="13" width="18.00390625" style="0" customWidth="1"/>
    <col min="14" max="14" width="9.140625" style="0" customWidth="1"/>
  </cols>
  <sheetData>
    <row r="1" spans="1:14" ht="16.2" customHeight="1">
      <c r="A1" s="1" t="s">
        <v>0</v>
      </c>
      <c r="B1" s="11" t="s">
        <v>7</v>
      </c>
      <c r="C1" s="9"/>
      <c r="D1" s="9"/>
      <c r="E1" s="9"/>
      <c r="F1" s="21"/>
      <c r="G1" s="22"/>
      <c r="H1" s="6" t="s">
        <v>7</v>
      </c>
      <c r="I1" s="14" t="s">
        <v>22</v>
      </c>
      <c r="J1" s="27" t="s">
        <v>25</v>
      </c>
      <c r="K1" s="27"/>
      <c r="L1" s="17"/>
      <c r="M1" s="9"/>
      <c r="N1" s="9"/>
    </row>
    <row r="2" spans="1:14" ht="16.2" customHeight="1">
      <c r="A2" s="1" t="s">
        <v>1</v>
      </c>
      <c r="B2" s="12" t="s">
        <v>8</v>
      </c>
      <c r="C2" s="18"/>
      <c r="D2" s="18"/>
      <c r="E2" s="18"/>
      <c r="F2" s="19"/>
      <c r="G2" s="23"/>
      <c r="H2" s="24"/>
      <c r="I2" s="14" t="s">
        <v>23</v>
      </c>
      <c r="J2" s="28" t="s">
        <v>26</v>
      </c>
      <c r="K2" s="28"/>
      <c r="L2" s="17"/>
      <c r="M2" s="9"/>
      <c r="N2" s="9"/>
    </row>
    <row r="3" spans="1:14" ht="22.2" customHeight="1">
      <c r="A3" s="2"/>
      <c r="B3" s="13" t="s">
        <v>9</v>
      </c>
      <c r="C3" s="13"/>
      <c r="D3" s="13"/>
      <c r="E3" s="13"/>
      <c r="F3" s="13"/>
      <c r="G3" s="13"/>
      <c r="H3" s="13"/>
      <c r="I3" s="13"/>
      <c r="J3" s="13"/>
      <c r="K3" s="13"/>
      <c r="L3" s="9"/>
      <c r="M3" s="9"/>
      <c r="N3" s="9"/>
    </row>
    <row r="4" spans="1:14" ht="16.2" customHeight="1">
      <c r="A4" s="3"/>
      <c r="B4" s="3"/>
      <c r="C4" s="19" t="s">
        <v>13</v>
      </c>
      <c r="D4" s="19"/>
      <c r="E4" s="19"/>
      <c r="F4" s="19"/>
      <c r="G4" s="19"/>
      <c r="H4" s="19"/>
      <c r="I4" s="19"/>
      <c r="J4" s="19"/>
      <c r="K4" s="3"/>
      <c r="L4" s="9"/>
      <c r="M4" s="9"/>
      <c r="N4" s="9"/>
    </row>
    <row r="5" spans="1:14" ht="16.2" customHeight="1">
      <c r="A5" s="4" t="s">
        <v>2</v>
      </c>
      <c r="B5" s="14" t="s">
        <v>10</v>
      </c>
      <c r="C5" s="14"/>
      <c r="D5" s="14"/>
      <c r="E5" s="14"/>
      <c r="F5" s="14"/>
      <c r="G5" s="14"/>
      <c r="H5" s="14" t="s">
        <v>20</v>
      </c>
      <c r="I5" s="14"/>
      <c r="J5" s="14"/>
      <c r="K5" s="14"/>
      <c r="L5" s="31"/>
      <c r="M5" s="9"/>
      <c r="N5" s="9"/>
    </row>
    <row r="6" spans="1:14" ht="16.2" customHeight="1">
      <c r="A6" s="4"/>
      <c r="B6" s="14" t="s">
        <v>11</v>
      </c>
      <c r="C6" s="14"/>
      <c r="D6" s="14" t="s">
        <v>16</v>
      </c>
      <c r="E6" s="14"/>
      <c r="F6" s="14" t="s">
        <v>17</v>
      </c>
      <c r="G6" s="14"/>
      <c r="H6" s="14" t="s">
        <v>21</v>
      </c>
      <c r="I6" s="14"/>
      <c r="J6" s="14" t="s">
        <v>27</v>
      </c>
      <c r="K6" s="14"/>
      <c r="L6" s="31"/>
      <c r="M6" s="9"/>
      <c r="N6" s="9"/>
    </row>
    <row r="7" spans="1:14" ht="16.2" customHeight="1">
      <c r="A7" s="4"/>
      <c r="B7" s="15" t="s">
        <v>12</v>
      </c>
      <c r="C7" s="15" t="s">
        <v>14</v>
      </c>
      <c r="D7" s="15" t="s">
        <v>12</v>
      </c>
      <c r="E7" s="15" t="s">
        <v>14</v>
      </c>
      <c r="F7" s="15" t="s">
        <v>12</v>
      </c>
      <c r="G7" s="15" t="s">
        <v>14</v>
      </c>
      <c r="H7" s="15" t="s">
        <v>12</v>
      </c>
      <c r="I7" s="15" t="s">
        <v>14</v>
      </c>
      <c r="J7" s="15" t="s">
        <v>12</v>
      </c>
      <c r="K7" s="29" t="s">
        <v>14</v>
      </c>
      <c r="L7" s="9"/>
      <c r="M7" s="21"/>
      <c r="N7" s="9"/>
    </row>
    <row r="8" spans="1:14" ht="16.2" customHeight="1">
      <c r="A8" s="5" t="s">
        <v>3</v>
      </c>
      <c r="B8" s="16">
        <v>1087.8</v>
      </c>
      <c r="C8" s="20">
        <f>144238.29+B8</f>
        <v>145326.09</v>
      </c>
      <c r="D8" s="20">
        <f>4002.75+5713.82</f>
        <v>9716.57</v>
      </c>
      <c r="E8" s="20">
        <f>299807.93+D8</f>
        <v>309524.5</v>
      </c>
      <c r="F8" s="20">
        <f>19247.83+12424.1</f>
        <v>31671.93</v>
      </c>
      <c r="G8" s="20">
        <f>806197.73+F8</f>
        <v>837869.66</v>
      </c>
      <c r="H8" s="25">
        <v>0</v>
      </c>
      <c r="I8" s="26">
        <v>11</v>
      </c>
      <c r="J8" s="26">
        <v>1</v>
      </c>
      <c r="K8" s="26">
        <v>15</v>
      </c>
      <c r="L8" s="32"/>
      <c r="M8" s="33"/>
      <c r="N8" s="9"/>
    </row>
    <row r="9" spans="1:14" ht="16.2" customHeight="1">
      <c r="A9" s="6"/>
      <c r="B9" s="17"/>
      <c r="C9" s="9"/>
      <c r="D9" s="9"/>
      <c r="E9" s="9"/>
      <c r="F9" s="9"/>
      <c r="G9" s="9"/>
      <c r="H9" s="9"/>
      <c r="I9" s="9"/>
      <c r="J9" s="9"/>
      <c r="K9" s="9"/>
      <c r="L9" s="32"/>
      <c r="M9" s="33"/>
      <c r="N9" s="9"/>
    </row>
    <row r="10" spans="1:14" ht="44.25" customHeight="1">
      <c r="A10" s="6"/>
      <c r="B10" s="17"/>
      <c r="C10" s="9"/>
      <c r="D10" s="9"/>
      <c r="E10" s="9"/>
      <c r="F10" s="9"/>
      <c r="G10" s="9"/>
      <c r="H10" s="9"/>
      <c r="I10" s="9"/>
      <c r="J10" s="9"/>
      <c r="K10" s="9"/>
      <c r="L10" s="9"/>
      <c r="M10" s="8"/>
      <c r="N10" s="9"/>
    </row>
    <row r="11" spans="1:14" ht="44.25" customHeight="1">
      <c r="A11" s="6"/>
      <c r="B11" s="17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44.25" customHeight="1">
      <c r="A12" s="6"/>
      <c r="B12" s="17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44.25" customHeight="1">
      <c r="A13" s="6"/>
      <c r="B13" s="17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44.25" customHeight="1">
      <c r="A14" s="6"/>
      <c r="B14" s="17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44.25" customHeight="1">
      <c r="A15" s="6"/>
      <c r="B15" s="17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4.1" customHeight="1">
      <c r="A16" s="7"/>
      <c r="B16" s="12"/>
      <c r="C16" s="18"/>
      <c r="D16" s="18"/>
      <c r="E16" s="18"/>
      <c r="F16" s="18"/>
      <c r="G16" s="18"/>
      <c r="H16" s="18"/>
      <c r="I16" s="18"/>
      <c r="J16" s="18"/>
      <c r="K16" s="18"/>
      <c r="L16" s="9"/>
      <c r="M16" s="9"/>
      <c r="N16" s="9"/>
    </row>
    <row r="17" spans="1:14" ht="14.1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30" t="s">
        <v>28</v>
      </c>
      <c r="L17" s="9"/>
      <c r="M17" s="9"/>
      <c r="N17" s="9"/>
    </row>
    <row r="18" spans="1:14" ht="19.8" customHeight="1">
      <c r="A18" s="8" t="s">
        <v>4</v>
      </c>
      <c r="B18" s="9"/>
      <c r="C18" s="8" t="s">
        <v>15</v>
      </c>
      <c r="D18" s="9"/>
      <c r="E18" s="9"/>
      <c r="F18" s="8" t="s">
        <v>18</v>
      </c>
      <c r="G18" s="9"/>
      <c r="H18" s="9"/>
      <c r="I18" s="8" t="s">
        <v>24</v>
      </c>
      <c r="J18" s="9"/>
      <c r="K18" s="9"/>
      <c r="L18" s="9"/>
      <c r="M18" s="9"/>
      <c r="N18" s="9"/>
    </row>
    <row r="19" spans="1:14" ht="24" customHeight="1">
      <c r="A19" s="9"/>
      <c r="B19" s="9"/>
      <c r="C19" s="9"/>
      <c r="D19" s="9"/>
      <c r="E19" s="9"/>
      <c r="F19" s="8" t="s">
        <v>19</v>
      </c>
      <c r="G19" s="9"/>
      <c r="H19" s="9"/>
      <c r="I19" s="9"/>
      <c r="J19" s="9"/>
      <c r="K19" s="9"/>
      <c r="L19" s="9"/>
      <c r="M19" s="9"/>
      <c r="N19" s="9"/>
    </row>
    <row r="20" spans="1:14" ht="17.25" customHeight="1">
      <c r="A20" s="8" t="s">
        <v>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32.4" customHeight="1">
      <c r="A21" s="10" t="s">
        <v>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9"/>
      <c r="M21" s="9"/>
      <c r="N21" s="9"/>
    </row>
    <row r="22" spans="1:14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4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4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14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4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1:14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1:14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14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1:14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1:14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1:14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1:14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1:14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1:14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1:14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1:14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1:14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1:14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1:14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1:14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1:14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1:14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1:14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1:14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1:14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</row>
    <row r="121" spans="1:14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</row>
    <row r="122" spans="1:14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</row>
    <row r="123" spans="1:14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</sheetData>
  <mergeCells count="13">
    <mergeCell ref="H6:I6"/>
    <mergeCell ref="J6:K6"/>
    <mergeCell ref="A21:K21"/>
    <mergeCell ref="J1:K1"/>
    <mergeCell ref="J2:K2"/>
    <mergeCell ref="B3:K3"/>
    <mergeCell ref="C4:J4"/>
    <mergeCell ref="A5:A7"/>
    <mergeCell ref="B5:G5"/>
    <mergeCell ref="H5:K5"/>
    <mergeCell ref="B6:C6"/>
    <mergeCell ref="D6:E6"/>
    <mergeCell ref="F6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