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<sst xmlns="http://schemas.openxmlformats.org/spreadsheetml/2006/main" count="99">
  <si>
    <t>公　開　類</t>
  </si>
  <si>
    <t>年　度　報</t>
  </si>
  <si>
    <t>臺中市太平區推行社區發展工作概況</t>
  </si>
  <si>
    <t>中華民國112年度</t>
  </si>
  <si>
    <t>項目別</t>
  </si>
  <si>
    <t>總計</t>
  </si>
  <si>
    <t>頭汴社區</t>
  </si>
  <si>
    <t>德隆社區</t>
  </si>
  <si>
    <t>光華社區</t>
  </si>
  <si>
    <t>新福社區</t>
  </si>
  <si>
    <t>中山社區</t>
  </si>
  <si>
    <t>新坪社區</t>
  </si>
  <si>
    <t>東汴社區</t>
  </si>
  <si>
    <t>太平社區</t>
  </si>
  <si>
    <t>坪林社區</t>
  </si>
  <si>
    <t>興隆社區</t>
  </si>
  <si>
    <t>光隆社區</t>
  </si>
  <si>
    <t>長億社區</t>
  </si>
  <si>
    <t>中興社區</t>
  </si>
  <si>
    <t>東平社區</t>
  </si>
  <si>
    <t>黃竹社區</t>
  </si>
  <si>
    <t>大興社區</t>
  </si>
  <si>
    <t>勤益社區</t>
  </si>
  <si>
    <t>成功社區</t>
  </si>
  <si>
    <t>永平社區</t>
  </si>
  <si>
    <t>永隆社區</t>
  </si>
  <si>
    <t>新城社區</t>
  </si>
  <si>
    <t>新高社區</t>
  </si>
  <si>
    <t>豐年社區</t>
  </si>
  <si>
    <t>福隆社區</t>
  </si>
  <si>
    <t>永成社區</t>
  </si>
  <si>
    <t>大新吉社區</t>
  </si>
  <si>
    <t>平安社區</t>
  </si>
  <si>
    <t>聖和社區</t>
  </si>
  <si>
    <t>宜昌社區</t>
  </si>
  <si>
    <t>宜佳園社區</t>
  </si>
  <si>
    <t>中政社區</t>
  </si>
  <si>
    <t>新興社區</t>
  </si>
  <si>
    <t>新中平社區</t>
  </si>
  <si>
    <t>新光里</t>
  </si>
  <si>
    <t>東和里</t>
  </si>
  <si>
    <t>宜欣里</t>
  </si>
  <si>
    <t>光明里</t>
  </si>
  <si>
    <t>建興里</t>
  </si>
  <si>
    <t>建國里</t>
  </si>
  <si>
    <t>備註</t>
  </si>
  <si>
    <t>次年1月底前編報</t>
  </si>
  <si>
    <t>社區發展協會總數
(個)</t>
  </si>
  <si>
    <t>本區已規劃之社區總數有  33  處。</t>
  </si>
  <si>
    <t>社區戶數
(戶)</t>
  </si>
  <si>
    <t>社區人口數
(人)</t>
  </si>
  <si>
    <t>理監事人數</t>
  </si>
  <si>
    <t>合計</t>
  </si>
  <si>
    <t>合計
(人)</t>
  </si>
  <si>
    <t>男
(人)</t>
  </si>
  <si>
    <t>女
(人)</t>
  </si>
  <si>
    <t>理事長</t>
  </si>
  <si>
    <t>理事(不含理事長)</t>
  </si>
  <si>
    <t>監事</t>
  </si>
  <si>
    <t>編製機關</t>
  </si>
  <si>
    <t>表    號</t>
  </si>
  <si>
    <t>參加社區發展協會會員數
(人)</t>
  </si>
  <si>
    <t xml:space="preserve">臺中市太平區公所 </t>
  </si>
  <si>
    <t>11140-01-01-3</t>
  </si>
  <si>
    <t>設置社區生產建設基金
(個)</t>
  </si>
  <si>
    <t>實際使用經費(元)</t>
  </si>
  <si>
    <t>政府補助款</t>
  </si>
  <si>
    <t>社區自籌款</t>
  </si>
  <si>
    <t>填表</t>
  </si>
  <si>
    <t>資料來源：依據本所社會課已成立社區發展協會所報工作概況資料審核彙編。</t>
  </si>
  <si>
    <t>填表說明：1.本表編製1式3份，1份送本府社會局，1份送本所會計室，1份自存。</t>
  </si>
  <si>
    <t xml:space="preserve">　　　　　2.本表所填資料以已成立社區發展協會為準，不包含未成立社區發展協會資料。</t>
  </si>
  <si>
    <t>社區活動中心(幢)</t>
  </si>
  <si>
    <t>原建(未作修擴建)</t>
  </si>
  <si>
    <t>新建</t>
  </si>
  <si>
    <t>修擴建</t>
  </si>
  <si>
    <t>社區發展工作項目</t>
  </si>
  <si>
    <t>教育訓練</t>
  </si>
  <si>
    <t>辦理社區幹部訓練
(人次)</t>
  </si>
  <si>
    <t>辦理社區觀摩
(人次)</t>
  </si>
  <si>
    <t>審核</t>
  </si>
  <si>
    <t>社區內部組織</t>
  </si>
  <si>
    <t>社區長壽俱樂部
(處)</t>
  </si>
  <si>
    <t>社區成長教室
(班)</t>
  </si>
  <si>
    <t>社區守望相助隊
(隊)</t>
  </si>
  <si>
    <t>社區民俗藝文康樂班隊(隊)</t>
  </si>
  <si>
    <t>業務主管人員</t>
  </si>
  <si>
    <t>主辦統計人員</t>
  </si>
  <si>
    <t>社區志願服務</t>
  </si>
  <si>
    <t>團隊
(隊)</t>
  </si>
  <si>
    <t>志工數</t>
  </si>
  <si>
    <t>辦理社區照顧關懷據點
(處)</t>
  </si>
  <si>
    <t>機關首長</t>
  </si>
  <si>
    <t>中華民國 113年 1月 3日編製</t>
  </si>
  <si>
    <t>社區圖書室
(處)</t>
  </si>
  <si>
    <t>社區刊物
(期)</t>
  </si>
  <si>
    <t>服務成果</t>
  </si>
  <si>
    <t>福利服務或活動
(受益人次)</t>
  </si>
  <si>
    <t>其他服務
(受益人次)</t>
  </si>
</sst>
</file>

<file path=xl/styles.xml><?xml version="1.0" encoding="utf-8"?>
<styleSheet xmlns="http://schemas.openxmlformats.org/spreadsheetml/2006/main">
  <numFmts count="6">
    <numFmt formatCode="#,##0;\-#,##0;\-" numFmtId="197"/>
    <numFmt formatCode="###,##0" numFmtId="198"/>
    <numFmt formatCode="_-* #,##0_-;\-* #,##0_-;_-* &quot;-&quot;_-;_-@_-" numFmtId="199"/>
    <numFmt formatCode="###,###,##0" numFmtId="200"/>
    <numFmt formatCode="_-* #,##0.0_-;\-* #,##0.0_-;_-* &quot;-&quot;?_-;_-@_-" numFmtId="201"/>
    <numFmt formatCode="0.00_ " numFmtId="202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FF0000"/>
      <name val="標楷體"/>
    </font>
    <font>
      <b val="false"/>
      <i val="false"/>
      <u val="none"/>
      <sz val="11"/>
      <color rgb="FFFF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 wrapText="true"/>
    </xf>
    <xf numFmtId="49" fontId="1" borderId="3" xfId="0" applyNumberFormat="true" applyFont="true" applyBorder="true">
      <alignment horizontal="center" wrapText="true"/>
    </xf>
    <xf numFmtId="0" fontId="1" borderId="1" xfId="0" applyFont="true" applyBorder="true">
      <alignment horizontal="center" vertical="center" wrapText="true"/>
    </xf>
    <xf numFmtId="0" fontId="1" fillId="2" borderId="1" xfId="0" applyFont="true" applyFill="true" applyBorder="true">
      <alignment horizontal="center" vertical="center" wrapText="true"/>
    </xf>
    <xf numFmtId="0" fontId="1" borderId="4" xfId="0" applyFont="true" applyBorder="true"/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3" borderId="0" xfId="0" applyFont="true"/>
    <xf numFmtId="0" fontId="1" borderId="5" xfId="0" applyFont="true" applyBorder="true">
      <alignment horizontal="right" vertical="center" wrapText="true"/>
    </xf>
    <xf numFmtId="0" fontId="1" borderId="6" xfId="0" applyFont="true" applyBorder="true">
      <alignment horizontal="left" vertical="center" wrapText="true"/>
    </xf>
    <xf numFmtId="0" fontId="1" borderId="1" xfId="0" applyFont="true" applyBorder="true">
      <alignment horizontal="right" vertical="center" wrapText="true"/>
    </xf>
    <xf numFmtId="197" fontId="4" fillId="2" borderId="1" xfId="0" applyNumberFormat="true" applyFont="true" applyFill="true" applyBorder="true">
      <alignment horizontal="right" vertical="center" wrapText="true"/>
    </xf>
    <xf numFmtId="198" fontId="4" borderId="1" xfId="0" applyNumberFormat="true" applyFont="true" applyBorder="true">
      <alignment horizontal="right" vertical="center" wrapText="true"/>
    </xf>
    <xf numFmtId="199" fontId="4" borderId="1" xfId="0" applyNumberFormat="true" applyFont="true" applyBorder="true">
      <alignment horizontal="right" vertical="center" wrapText="true"/>
    </xf>
    <xf numFmtId="0" fontId="1" borderId="1" xfId="0" applyFont="true" applyBorder="true">
      <alignment horizontal="left"/>
    </xf>
    <xf numFmtId="0" fontId="3" borderId="2" xfId="0" applyFont="true" applyBorder="true">
      <alignment horizontal="right"/>
    </xf>
    <xf numFmtId="0" fontId="3" borderId="0" xfId="0" applyFont="true">
      <alignment horizontal="right"/>
    </xf>
    <xf numFmtId="0" fontId="1" borderId="0" xfId="0" applyFont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0" fontId="3" borderId="2" xfId="0" applyFont="true" applyBorder="true"/>
    <xf numFmtId="0" fontId="1" borderId="0" xfId="0" applyFont="true">
      <alignment vertical="center" wrapText="true"/>
    </xf>
    <xf numFmtId="0" fontId="1" borderId="7" xfId="0" applyFont="true" applyBorder="true">
      <alignment vertical="center" wrapText="true"/>
    </xf>
    <xf numFmtId="0" fontId="1" borderId="1" xfId="0" applyFont="true" applyBorder="true">
      <alignment vertical="center" wrapText="true"/>
    </xf>
    <xf numFmtId="197" fontId="4" fillId="2" borderId="1" xfId="0" applyNumberFormat="true" applyFont="true" applyFill="true" applyBorder="true">
      <alignment vertical="center" wrapText="true"/>
    </xf>
    <xf numFmtId="199" fontId="4" borderId="1" xfId="0" applyNumberFormat="true" applyFont="true" applyBorder="true">
      <alignment vertical="center" wrapText="true"/>
    </xf>
    <xf numFmtId="0" fontId="1" borderId="3" xfId="0" applyFont="true" applyBorder="true">
      <alignment vertical="center" wrapText="true"/>
    </xf>
    <xf numFmtId="0" fontId="1" borderId="8" xfId="0" applyFont="true" applyBorder="true">
      <alignment wrapText="true"/>
    </xf>
    <xf numFmtId="0" fontId="1" borderId="9" xfId="0" applyFont="true" applyBorder="true"/>
    <xf numFmtId="0" fontId="3" borderId="0" xfId="0" applyFont="true">
      <alignment vertical="center"/>
    </xf>
    <xf numFmtId="0" fontId="1" borderId="1" xfId="0" applyFont="true" applyBorder="true">
      <alignment vertical="center"/>
    </xf>
    <xf numFmtId="199" fontId="4" fillId="2" borderId="1" xfId="0" applyNumberFormat="true" applyFont="true" applyFill="true" applyBorder="true">
      <alignment horizontal="right" vertical="center" wrapText="true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/>
    </xf>
    <xf numFmtId="0" fontId="1" borderId="10" xfId="0" applyFont="true" applyBorder="true"/>
    <xf numFmtId="0" fontId="1" borderId="2" xfId="0" applyFont="true" applyBorder="true"/>
    <xf numFmtId="0" fontId="1" borderId="0" xfId="0" applyFont="true"/>
    <xf numFmtId="0" fontId="1" borderId="5" xfId="0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 wrapText="true"/>
    </xf>
    <xf numFmtId="0" fontId="1" borderId="11" xfId="0" applyFont="true" applyBorder="true"/>
    <xf numFmtId="3" fontId="4" borderId="1" xfId="0" applyNumberFormat="true" applyFont="true" applyBorder="true">
      <alignment horizontal="right" vertical="center" wrapText="true"/>
    </xf>
    <xf numFmtId="0" fontId="1" borderId="11" xfId="0" applyFont="true" applyBorder="true">
      <alignment horizontal="left" vertical="center"/>
    </xf>
    <xf numFmtId="0" fontId="5" borderId="0" xfId="0" applyFont="true"/>
    <xf numFmtId="0" fontId="1" borderId="7" xfId="0" applyFont="true" applyBorder="true">
      <alignment horizontal="center" vertical="center" wrapText="true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6" borderId="0" xfId="0" applyFont="true"/>
    <xf numFmtId="0" fontId="1" borderId="3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4" borderId="1" xfId="0" applyFont="true" applyBorder="true">
      <alignment vertical="center" wrapText="true"/>
    </xf>
    <xf numFmtId="201" fontId="4" borderId="1" xfId="0" applyNumberFormat="true" applyFont="true" applyBorder="true">
      <alignment horizontal="right" vertical="center" wrapText="true"/>
    </xf>
    <xf numFmtId="202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1" borderId="3" xfId="0" applyFont="true" applyBorder="true">
      <alignment wrapText="true"/>
    </xf>
    <xf numFmtId="0" fontId="7" borderId="3" xfId="0" applyFont="true" applyBorder="true"/>
    <xf numFmtId="0" fontId="3" borderId="8" xfId="0" applyFont="true" applyBorder="true"/>
    <xf numFmtId="0" fontId="1" borderId="9" xfId="0" applyFont="true" applyBorder="true">
      <alignment horizontal="right"/>
    </xf>
    <xf numFmtId="202" fontId="1" borderId="11" xfId="0" applyNumberFormat="true" applyFont="true" applyBorder="true">
      <alignment horizontal="left" vertical="center"/>
    </xf>
    <xf numFmtId="0" fontId="1" borderId="2" xfId="0" applyFont="true" applyBorder="true">
      <alignment horizontal="right"/>
    </xf>
    <xf numFmtId="199" fontId="4" borderId="1" xfId="0" applyNumberFormat="true" applyFont="true" applyBorder="true">
      <alignment horizontal="right" vertical="center"/>
    </xf>
    <xf numFmtId="0" fontId="3" borderId="3" xfId="0" applyFont="true" applyBorder="true"/>
    <xf numFmtId="0" fontId="3" borderId="5" xfId="0" applyFont="true" applyBorder="true"/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R197"/>
  <sheetViews>
    <sheetView zoomScale="100" topLeftCell="A1" workbookViewId="0" showGridLines="true" showRowColHeaders="true" view="normal">
      <pane xSplit="0" ySplit="3" topLeftCell="A4" activePane="bottomLeft" state="frozen"/>
      <selection activeCell="A4" sqref="A4:T4" pane="topLeft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1.2109375" hidden="false" outlineLevel="0"/>
    <col min="3" max="4" bestFit="false" customWidth="true" width="12.2109375" hidden="false" outlineLevel="0"/>
    <col min="5" max="19" bestFit="false" customWidth="true" width="10.2109375" hidden="false" outlineLevel="0"/>
    <col min="20" max="20" bestFit="false" customWidth="true" width="11.2109375" hidden="false" outlineLevel="0"/>
    <col min="21" max="21" bestFit="false" customWidth="true" width="17.2109375" hidden="false" outlineLevel="0"/>
    <col min="22" max="23" bestFit="false" customWidth="true" width="14.2109375" hidden="false" outlineLevel="0"/>
    <col min="24" max="24" bestFit="false" customWidth="true" width="13.2109375" hidden="false" outlineLevel="0"/>
    <col min="25" max="28" bestFit="false" customWidth="true" width="6.78125" hidden="false" outlineLevel="0"/>
    <col min="29" max="34" bestFit="false" customWidth="true" width="8.78125" hidden="false" outlineLevel="0"/>
    <col min="35" max="35" bestFit="false" customWidth="true" width="6.78125" hidden="false" outlineLevel="0"/>
    <col min="36" max="38" bestFit="false" customWidth="true" width="8.78125" hidden="false" outlineLevel="0"/>
    <col min="39" max="41" bestFit="false" customWidth="true" width="6.78125" hidden="false" outlineLevel="0"/>
    <col min="42" max="42" bestFit="false" customWidth="true" width="13.2109375" hidden="false" outlineLevel="0"/>
    <col min="43" max="43" bestFit="false" customWidth="true" width="11.2109375" hidden="false" outlineLevel="0"/>
  </cols>
  <sheetData>
    <row r="1" ht="18.2" customHeight="true">
      <c r="A1" s="1" t="s">
        <v>0</v>
      </c>
      <c r="B1" s="10"/>
      <c r="C1" s="19"/>
      <c r="D1" s="19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8"/>
      <c r="Q1" s="31" t="s">
        <v>59</v>
      </c>
      <c r="R1" s="31"/>
      <c r="S1" s="1" t="s">
        <v>62</v>
      </c>
      <c r="T1" s="1"/>
      <c r="U1" s="1" t="s">
        <v>0</v>
      </c>
      <c r="V1" s="3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54"/>
      <c r="AK1" s="9"/>
      <c r="AL1" s="9"/>
      <c r="AM1" s="57"/>
      <c r="AN1" s="1" t="s">
        <v>59</v>
      </c>
      <c r="AO1" s="1"/>
      <c r="AP1" s="1" t="s">
        <v>62</v>
      </c>
      <c r="AQ1" s="1"/>
      <c r="AR1" s="63"/>
    </row>
    <row r="2" ht="18.2" customHeight="true">
      <c r="A2" s="1" t="s">
        <v>1</v>
      </c>
      <c r="B2" s="11" t="s">
        <v>46</v>
      </c>
      <c r="C2" s="11"/>
      <c r="D2" s="11"/>
      <c r="E2" s="23"/>
      <c r="F2" s="27"/>
      <c r="G2" s="27"/>
      <c r="H2" s="27"/>
      <c r="I2" s="27"/>
      <c r="J2" s="27"/>
      <c r="K2" s="27"/>
      <c r="L2" s="27"/>
      <c r="M2" s="27"/>
      <c r="N2" s="27"/>
      <c r="O2" s="27"/>
      <c r="P2" s="29"/>
      <c r="Q2" s="31" t="s">
        <v>60</v>
      </c>
      <c r="R2" s="31"/>
      <c r="S2" s="1" t="s">
        <v>63</v>
      </c>
      <c r="T2" s="1"/>
      <c r="U2" s="1" t="s">
        <v>1</v>
      </c>
      <c r="V2" s="11" t="s">
        <v>46</v>
      </c>
      <c r="W2" s="11"/>
      <c r="X2" s="11"/>
      <c r="Y2" s="44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55"/>
      <c r="AK2" s="56"/>
      <c r="AL2" s="56"/>
      <c r="AM2" s="58"/>
      <c r="AN2" s="1" t="s">
        <v>60</v>
      </c>
      <c r="AO2" s="1"/>
      <c r="AP2" s="1" t="s">
        <v>63</v>
      </c>
      <c r="AQ2" s="1"/>
      <c r="AR2" s="63"/>
    </row>
    <row r="3" ht="36.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3" t="s">
        <v>2</v>
      </c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ht="24.2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4" t="s">
        <v>3</v>
      </c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</row>
    <row r="5" ht="20.45" customHeight="true">
      <c r="A5" s="4" t="s">
        <v>4</v>
      </c>
      <c r="B5" s="12" t="s">
        <v>47</v>
      </c>
      <c r="C5" s="4" t="s">
        <v>49</v>
      </c>
      <c r="D5" s="4" t="s">
        <v>50</v>
      </c>
      <c r="E5" s="4" t="s">
        <v>51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 t="s">
        <v>61</v>
      </c>
      <c r="R5" s="4"/>
      <c r="S5" s="4"/>
      <c r="T5" s="4" t="s">
        <v>64</v>
      </c>
      <c r="U5" s="4" t="s">
        <v>4</v>
      </c>
      <c r="V5" s="4" t="s">
        <v>65</v>
      </c>
      <c r="W5" s="4"/>
      <c r="X5" s="4"/>
      <c r="Y5" s="4" t="s">
        <v>72</v>
      </c>
      <c r="Z5" s="4"/>
      <c r="AA5" s="4"/>
      <c r="AB5" s="4"/>
      <c r="AC5" s="4" t="s">
        <v>76</v>
      </c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63"/>
    </row>
    <row r="6" ht="20.45" customHeight="true">
      <c r="A6" s="4"/>
      <c r="B6" s="12"/>
      <c r="C6" s="4"/>
      <c r="D6" s="4"/>
      <c r="E6" s="4" t="s">
        <v>52</v>
      </c>
      <c r="F6" s="4"/>
      <c r="G6" s="4"/>
      <c r="H6" s="4" t="s">
        <v>56</v>
      </c>
      <c r="I6" s="4"/>
      <c r="J6" s="4"/>
      <c r="K6" s="4" t="s">
        <v>57</v>
      </c>
      <c r="L6" s="4"/>
      <c r="M6" s="4"/>
      <c r="N6" s="4" t="s">
        <v>58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 t="s">
        <v>77</v>
      </c>
      <c r="AD6" s="4"/>
      <c r="AE6" s="4" t="s">
        <v>81</v>
      </c>
      <c r="AF6" s="4"/>
      <c r="AG6" s="4"/>
      <c r="AH6" s="4"/>
      <c r="AI6" s="4"/>
      <c r="AJ6" s="4"/>
      <c r="AK6" s="4"/>
      <c r="AL6" s="4"/>
      <c r="AM6" s="4" t="s">
        <v>91</v>
      </c>
      <c r="AN6" s="4" t="s">
        <v>94</v>
      </c>
      <c r="AO6" s="4" t="s">
        <v>95</v>
      </c>
      <c r="AP6" s="4" t="s">
        <v>96</v>
      </c>
      <c r="AQ6" s="4"/>
      <c r="AR6" s="63"/>
    </row>
    <row r="7" ht="20.45" customHeight="true">
      <c r="A7" s="4"/>
      <c r="B7" s="12"/>
      <c r="C7" s="4"/>
      <c r="D7" s="4"/>
      <c r="E7" s="24" t="s">
        <v>53</v>
      </c>
      <c r="F7" s="24" t="s">
        <v>54</v>
      </c>
      <c r="G7" s="24" t="s">
        <v>55</v>
      </c>
      <c r="H7" s="24" t="s">
        <v>53</v>
      </c>
      <c r="I7" s="24" t="s">
        <v>54</v>
      </c>
      <c r="J7" s="24" t="s">
        <v>55</v>
      </c>
      <c r="K7" s="24" t="s">
        <v>53</v>
      </c>
      <c r="L7" s="24" t="s">
        <v>54</v>
      </c>
      <c r="M7" s="24" t="s">
        <v>55</v>
      </c>
      <c r="N7" s="24" t="s">
        <v>53</v>
      </c>
      <c r="O7" s="24" t="s">
        <v>54</v>
      </c>
      <c r="P7" s="24" t="s">
        <v>55</v>
      </c>
      <c r="Q7" s="24" t="s">
        <v>53</v>
      </c>
      <c r="R7" s="24" t="s">
        <v>54</v>
      </c>
      <c r="S7" s="24" t="s">
        <v>55</v>
      </c>
      <c r="T7" s="4"/>
      <c r="U7" s="4"/>
      <c r="V7" s="4" t="s">
        <v>52</v>
      </c>
      <c r="W7" s="4" t="s">
        <v>66</v>
      </c>
      <c r="X7" s="4" t="s">
        <v>67</v>
      </c>
      <c r="Y7" s="4" t="s">
        <v>52</v>
      </c>
      <c r="Z7" s="4" t="s">
        <v>73</v>
      </c>
      <c r="AA7" s="4" t="s">
        <v>74</v>
      </c>
      <c r="AB7" s="4" t="s">
        <v>75</v>
      </c>
      <c r="AC7" s="4" t="s">
        <v>78</v>
      </c>
      <c r="AD7" s="4" t="s">
        <v>79</v>
      </c>
      <c r="AE7" s="4" t="s">
        <v>82</v>
      </c>
      <c r="AF7" s="4" t="s">
        <v>83</v>
      </c>
      <c r="AG7" s="4" t="s">
        <v>84</v>
      </c>
      <c r="AH7" s="4" t="s">
        <v>85</v>
      </c>
      <c r="AI7" s="4" t="s">
        <v>88</v>
      </c>
      <c r="AJ7" s="4"/>
      <c r="AK7" s="4"/>
      <c r="AL7" s="4"/>
      <c r="AM7" s="4"/>
      <c r="AN7" s="4"/>
      <c r="AO7" s="4"/>
      <c r="AP7" s="4" t="s">
        <v>97</v>
      </c>
      <c r="AQ7" s="4" t="s">
        <v>98</v>
      </c>
      <c r="AR7" s="64"/>
    </row>
    <row r="8" ht="20.45" customHeight="true">
      <c r="A8" s="4"/>
      <c r="B8" s="12"/>
      <c r="C8" s="4"/>
      <c r="D8" s="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89</v>
      </c>
      <c r="AJ8" s="4" t="s">
        <v>90</v>
      </c>
      <c r="AK8" s="4"/>
      <c r="AL8" s="4"/>
      <c r="AM8" s="4"/>
      <c r="AN8" s="4"/>
      <c r="AO8" s="4"/>
      <c r="AP8" s="4"/>
      <c r="AQ8" s="4"/>
      <c r="AR8" s="64"/>
    </row>
    <row r="9" ht="39.75" customHeight="true">
      <c r="A9" s="4"/>
      <c r="B9" s="12"/>
      <c r="C9" s="4"/>
      <c r="D9" s="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 t="s">
        <v>53</v>
      </c>
      <c r="AK9" s="4" t="s">
        <v>54</v>
      </c>
      <c r="AL9" s="4" t="s">
        <v>55</v>
      </c>
      <c r="AM9" s="4"/>
      <c r="AN9" s="4"/>
      <c r="AO9" s="4"/>
      <c r="AP9" s="4"/>
      <c r="AQ9" s="4"/>
      <c r="AR9" s="64"/>
    </row>
    <row r="10" ht="22.7" customHeight="true">
      <c r="A10" s="5" t="s">
        <v>5</v>
      </c>
      <c r="B10" s="13" t="n">
        <f>SUM(B11:B49)</f>
        <v>33</v>
      </c>
      <c r="C10" s="13" t="n">
        <f>SUM(C11:C49)</f>
        <v>72172</v>
      </c>
      <c r="D10" s="13" t="n">
        <f>SUM(D11:D49)</f>
        <v>198212</v>
      </c>
      <c r="E10" s="25" t="n">
        <f>SUM(E11:E49)</f>
        <v>488</v>
      </c>
      <c r="F10" s="25" t="n">
        <f>SUM(F11:F49)</f>
        <v>310</v>
      </c>
      <c r="G10" s="25" t="n">
        <f>SUM(G11:G49)</f>
        <v>178</v>
      </c>
      <c r="H10" s="25" t="n">
        <f>SUM(H11:H49)</f>
        <v>33</v>
      </c>
      <c r="I10" s="25" t="n">
        <f>SUM(I11:I49)</f>
        <v>23</v>
      </c>
      <c r="J10" s="25" t="n">
        <f>SUM(J11:J49)</f>
        <v>10</v>
      </c>
      <c r="K10" s="25" t="n">
        <f>SUM(K11:K49)</f>
        <v>346</v>
      </c>
      <c r="L10" s="25" t="n">
        <f>SUM(L11:L49)</f>
        <v>217</v>
      </c>
      <c r="M10" s="25" t="n">
        <f>SUM(M11:M49)</f>
        <v>129</v>
      </c>
      <c r="N10" s="25" t="n">
        <f>SUM(N11:N49)</f>
        <v>109</v>
      </c>
      <c r="O10" s="25" t="n">
        <f>SUM(O11:O49)</f>
        <v>70</v>
      </c>
      <c r="P10" s="25" t="n">
        <f>SUM(P11:P49)</f>
        <v>39</v>
      </c>
      <c r="Q10" s="25" t="n">
        <f>SUM(Q11:Q49)</f>
        <v>2542</v>
      </c>
      <c r="R10" s="25" t="n">
        <f>SUM(R11:R49)</f>
        <v>1125</v>
      </c>
      <c r="S10" s="25" t="n">
        <f>SUM(S11:S49)</f>
        <v>1417</v>
      </c>
      <c r="T10" s="32" t="n">
        <v>0</v>
      </c>
      <c r="U10" s="5" t="s">
        <v>5</v>
      </c>
      <c r="V10" s="13" t="n">
        <f>SUM(W10:X10)</f>
        <v>14486441</v>
      </c>
      <c r="W10" s="13" t="n">
        <f>SUM(W11:W49)</f>
        <v>12780025</v>
      </c>
      <c r="X10" s="13" t="n">
        <f>SUM(X11:X49)</f>
        <v>1706416</v>
      </c>
      <c r="Y10" s="13" t="n">
        <f>SUM(Y11:Y49)</f>
        <v>0</v>
      </c>
      <c r="Z10" s="13" t="n">
        <f>SUM(Z11:Z49)</f>
        <v>0</v>
      </c>
      <c r="AA10" s="13" t="n">
        <f>SUM(AA11:AA49)</f>
        <v>0</v>
      </c>
      <c r="AB10" s="13" t="n">
        <f>SUM(AB11:AB49)</f>
        <v>0</v>
      </c>
      <c r="AC10" s="13" t="n">
        <f>SUM(AC11:AC49)</f>
        <v>63</v>
      </c>
      <c r="AD10" s="13" t="n">
        <f>SUM(AD11:AD49)</f>
        <v>1464</v>
      </c>
      <c r="AE10" s="13" t="n">
        <f>SUM(AE11:AE49)</f>
        <v>13</v>
      </c>
      <c r="AF10" s="13" t="n">
        <f>SUM(AF11:AF49)</f>
        <v>38</v>
      </c>
      <c r="AG10" s="13" t="n">
        <f>SUM(AG11:AG49)</f>
        <v>11</v>
      </c>
      <c r="AH10" s="13" t="n">
        <f>SUM(AH11:AH49)</f>
        <v>7</v>
      </c>
      <c r="AI10" s="13" t="n">
        <f>SUM(AI11:AI49)</f>
        <v>17</v>
      </c>
      <c r="AJ10" s="13" t="n">
        <f>SUM(AJ11:AJ49)</f>
        <v>527</v>
      </c>
      <c r="AK10" s="13" t="n">
        <f>SUM(AK11:AK49)</f>
        <v>98</v>
      </c>
      <c r="AL10" s="13" t="n">
        <f>SUM(AL11:AL49)</f>
        <v>429</v>
      </c>
      <c r="AM10" s="13" t="n">
        <f>SUM(AM11:AM49)</f>
        <v>18</v>
      </c>
      <c r="AN10" s="13" t="n">
        <f>SUM(AN11:AN49)</f>
        <v>1</v>
      </c>
      <c r="AO10" s="13" t="n">
        <f>SUM(AO11:AO49)</f>
        <v>0</v>
      </c>
      <c r="AP10" s="13" t="n">
        <f>SUM(AP11:AP49)</f>
        <v>95771</v>
      </c>
      <c r="AQ10" s="13" t="n">
        <f>SUM(AQ11:AQ49)</f>
        <v>7605</v>
      </c>
      <c r="AR10" s="63"/>
    </row>
    <row r="11" ht="22.7" customHeight="true">
      <c r="A11" s="4" t="s">
        <v>6</v>
      </c>
      <c r="B11" s="14" t="n">
        <v>1</v>
      </c>
      <c r="C11" s="20" t="n">
        <v>690</v>
      </c>
      <c r="D11" s="20" t="n">
        <v>1989</v>
      </c>
      <c r="E11" s="26" t="n">
        <v>12</v>
      </c>
      <c r="F11" s="26" t="n">
        <v>11</v>
      </c>
      <c r="G11" s="26" t="n">
        <v>1</v>
      </c>
      <c r="H11" s="26" t="n">
        <v>1</v>
      </c>
      <c r="I11" s="26" t="n">
        <v>1</v>
      </c>
      <c r="J11" s="26" t="n">
        <v>0</v>
      </c>
      <c r="K11" s="26" t="n">
        <v>8</v>
      </c>
      <c r="L11" s="26" t="n">
        <v>7</v>
      </c>
      <c r="M11" s="26" t="n">
        <v>1</v>
      </c>
      <c r="N11" s="26" t="n">
        <v>3</v>
      </c>
      <c r="O11" s="26" t="n">
        <v>3</v>
      </c>
      <c r="P11" s="26" t="n">
        <v>0</v>
      </c>
      <c r="Q11" s="26" t="n">
        <v>80</v>
      </c>
      <c r="R11" s="26" t="n">
        <v>35</v>
      </c>
      <c r="S11" s="26" t="n">
        <v>45</v>
      </c>
      <c r="T11" s="15" t="n">
        <v>0</v>
      </c>
      <c r="U11" s="4" t="s">
        <v>6</v>
      </c>
      <c r="V11" s="39" t="n">
        <f>SUM(W11:X11)</f>
        <v>1498641</v>
      </c>
      <c r="W11" s="41" t="n">
        <v>1470100</v>
      </c>
      <c r="X11" s="41" t="n">
        <v>28541</v>
      </c>
      <c r="Y11" s="15" t="n">
        <v>0</v>
      </c>
      <c r="Z11" s="15" t="n">
        <v>0</v>
      </c>
      <c r="AA11" s="15" t="n">
        <v>0</v>
      </c>
      <c r="AB11" s="15" t="n">
        <v>0</v>
      </c>
      <c r="AC11" s="15" t="n">
        <v>0</v>
      </c>
      <c r="AD11" s="15" t="n">
        <v>40</v>
      </c>
      <c r="AE11" s="15" t="n">
        <v>0</v>
      </c>
      <c r="AF11" s="15" t="n">
        <v>0</v>
      </c>
      <c r="AG11" s="15" t="n">
        <v>0</v>
      </c>
      <c r="AH11" s="15" t="n">
        <v>0</v>
      </c>
      <c r="AI11" s="51" t="n">
        <v>1</v>
      </c>
      <c r="AJ11" s="51" t="n">
        <v>41</v>
      </c>
      <c r="AK11" s="51" t="n">
        <v>5</v>
      </c>
      <c r="AL11" s="51" t="n">
        <v>36</v>
      </c>
      <c r="AM11" s="51" t="n">
        <v>1</v>
      </c>
      <c r="AN11" s="15" t="n">
        <v>0</v>
      </c>
      <c r="AO11" s="61" t="n">
        <v>0</v>
      </c>
      <c r="AP11" s="61" t="n">
        <v>3000</v>
      </c>
      <c r="AQ11" s="61" t="n">
        <v>160</v>
      </c>
      <c r="AR11" s="64"/>
    </row>
    <row r="12" ht="22.7" customHeight="true">
      <c r="A12" s="4" t="s">
        <v>7</v>
      </c>
      <c r="B12" s="14" t="n">
        <v>1</v>
      </c>
      <c r="C12" s="20" t="n">
        <v>1992</v>
      </c>
      <c r="D12" s="20" t="n">
        <v>5792</v>
      </c>
      <c r="E12" s="26" t="n">
        <v>18</v>
      </c>
      <c r="F12" s="26" t="n">
        <v>16</v>
      </c>
      <c r="G12" s="26" t="n">
        <v>2</v>
      </c>
      <c r="H12" s="26" t="n">
        <v>1</v>
      </c>
      <c r="I12" s="26" t="n">
        <v>1</v>
      </c>
      <c r="J12" s="26" t="n">
        <v>0</v>
      </c>
      <c r="K12" s="26" t="n">
        <v>14</v>
      </c>
      <c r="L12" s="26" t="n">
        <v>12</v>
      </c>
      <c r="M12" s="26" t="n">
        <v>2</v>
      </c>
      <c r="N12" s="26" t="n">
        <v>3</v>
      </c>
      <c r="O12" s="26" t="n">
        <v>3</v>
      </c>
      <c r="P12" s="26" t="n">
        <v>0</v>
      </c>
      <c r="Q12" s="26" t="n">
        <v>64</v>
      </c>
      <c r="R12" s="26" t="n">
        <v>33</v>
      </c>
      <c r="S12" s="26" t="n">
        <v>31</v>
      </c>
      <c r="T12" s="15" t="n">
        <v>0</v>
      </c>
      <c r="U12" s="4" t="s">
        <v>7</v>
      </c>
      <c r="V12" s="39" t="n">
        <f>SUM(W12:X12)</f>
        <v>588540</v>
      </c>
      <c r="W12" s="41" t="n">
        <v>448000</v>
      </c>
      <c r="X12" s="41" t="n">
        <v>140540</v>
      </c>
      <c r="Y12" s="15" t="n">
        <v>0</v>
      </c>
      <c r="Z12" s="15" t="n">
        <v>0</v>
      </c>
      <c r="AA12" s="15" t="n">
        <v>0</v>
      </c>
      <c r="AB12" s="15" t="n">
        <v>0</v>
      </c>
      <c r="AC12" s="15" t="n">
        <v>2</v>
      </c>
      <c r="AD12" s="15" t="n">
        <v>42</v>
      </c>
      <c r="AE12" s="15" t="n">
        <v>1</v>
      </c>
      <c r="AF12" s="15" t="n">
        <v>1</v>
      </c>
      <c r="AG12" s="15" t="n">
        <v>1</v>
      </c>
      <c r="AH12" s="15" t="n">
        <v>0</v>
      </c>
      <c r="AI12" s="51" t="n">
        <v>1</v>
      </c>
      <c r="AJ12" s="51" t="n">
        <v>27</v>
      </c>
      <c r="AK12" s="51" t="n">
        <v>6</v>
      </c>
      <c r="AL12" s="51" t="n">
        <v>21</v>
      </c>
      <c r="AM12" s="51" t="n">
        <v>1</v>
      </c>
      <c r="AN12" s="15" t="n">
        <v>0</v>
      </c>
      <c r="AO12" s="61" t="n">
        <v>0</v>
      </c>
      <c r="AP12" s="61" t="n">
        <v>3000</v>
      </c>
      <c r="AQ12" s="61" t="n">
        <v>1510</v>
      </c>
      <c r="AR12" s="64"/>
    </row>
    <row r="13" ht="22.7" customHeight="true">
      <c r="A13" s="4" t="s">
        <v>8</v>
      </c>
      <c r="B13" s="14" t="n">
        <v>1</v>
      </c>
      <c r="C13" s="20" t="n">
        <v>2186</v>
      </c>
      <c r="D13" s="20" t="n">
        <v>6002</v>
      </c>
      <c r="E13" s="26" t="n">
        <v>12</v>
      </c>
      <c r="F13" s="26" t="n">
        <v>7</v>
      </c>
      <c r="G13" s="26" t="n">
        <v>5</v>
      </c>
      <c r="H13" s="26" t="n">
        <v>1</v>
      </c>
      <c r="I13" s="26" t="n">
        <v>1</v>
      </c>
      <c r="J13" s="26" t="n">
        <v>0</v>
      </c>
      <c r="K13" s="26" t="n">
        <v>8</v>
      </c>
      <c r="L13" s="26" t="n">
        <v>5</v>
      </c>
      <c r="M13" s="26" t="n">
        <v>3</v>
      </c>
      <c r="N13" s="26" t="n">
        <v>3</v>
      </c>
      <c r="O13" s="26" t="n">
        <v>1</v>
      </c>
      <c r="P13" s="26" t="n">
        <v>2</v>
      </c>
      <c r="Q13" s="26" t="n">
        <v>30</v>
      </c>
      <c r="R13" s="26" t="n">
        <v>14</v>
      </c>
      <c r="S13" s="26" t="n">
        <v>16</v>
      </c>
      <c r="T13" s="15" t="n">
        <v>0</v>
      </c>
      <c r="U13" s="4" t="s">
        <v>8</v>
      </c>
      <c r="V13" s="39" t="n">
        <f>SUM(W13:X13)</f>
        <v>62500</v>
      </c>
      <c r="W13" s="15" t="n">
        <v>50000</v>
      </c>
      <c r="X13" s="15" t="n">
        <v>12500</v>
      </c>
      <c r="Y13" s="15" t="n">
        <v>0</v>
      </c>
      <c r="Z13" s="15" t="n">
        <v>0</v>
      </c>
      <c r="AA13" s="15" t="n">
        <v>0</v>
      </c>
      <c r="AB13" s="15" t="n">
        <v>0</v>
      </c>
      <c r="AC13" s="15" t="n">
        <v>2</v>
      </c>
      <c r="AD13" s="15" t="n">
        <v>2</v>
      </c>
      <c r="AE13" s="15" t="n">
        <v>1</v>
      </c>
      <c r="AF13" s="15" t="n">
        <v>0</v>
      </c>
      <c r="AG13" s="15" t="n">
        <v>0</v>
      </c>
      <c r="AH13" s="15" t="n">
        <v>0</v>
      </c>
      <c r="AI13" s="15" t="n">
        <v>0</v>
      </c>
      <c r="AJ13" s="15" t="n">
        <v>0</v>
      </c>
      <c r="AK13" s="15" t="n">
        <v>0</v>
      </c>
      <c r="AL13" s="15" t="n">
        <v>0</v>
      </c>
      <c r="AM13" s="15" t="n">
        <v>0</v>
      </c>
      <c r="AN13" s="15" t="n">
        <v>0</v>
      </c>
      <c r="AO13" s="61" t="n">
        <v>0</v>
      </c>
      <c r="AP13" s="61" t="n">
        <v>100</v>
      </c>
      <c r="AQ13" s="61" t="n">
        <v>150</v>
      </c>
      <c r="AR13" s="64"/>
    </row>
    <row r="14" ht="22.7" customHeight="true">
      <c r="A14" s="4" t="s">
        <v>9</v>
      </c>
      <c r="B14" s="14" t="n">
        <v>1</v>
      </c>
      <c r="C14" s="20" t="n">
        <v>3301</v>
      </c>
      <c r="D14" s="20" t="n">
        <v>8668</v>
      </c>
      <c r="E14" s="26" t="n">
        <v>12</v>
      </c>
      <c r="F14" s="26" t="n">
        <v>7</v>
      </c>
      <c r="G14" s="26" t="n">
        <v>5</v>
      </c>
      <c r="H14" s="26" t="n">
        <v>1</v>
      </c>
      <c r="I14" s="26" t="n">
        <v>0</v>
      </c>
      <c r="J14" s="26" t="n">
        <v>1</v>
      </c>
      <c r="K14" s="26" t="n">
        <v>8</v>
      </c>
      <c r="L14" s="26" t="n">
        <v>5</v>
      </c>
      <c r="M14" s="26" t="n">
        <v>3</v>
      </c>
      <c r="N14" s="26" t="n">
        <v>3</v>
      </c>
      <c r="O14" s="26" t="n">
        <v>2</v>
      </c>
      <c r="P14" s="26" t="n">
        <v>1</v>
      </c>
      <c r="Q14" s="26" t="n">
        <v>71</v>
      </c>
      <c r="R14" s="26" t="n">
        <v>23</v>
      </c>
      <c r="S14" s="26" t="n">
        <v>48</v>
      </c>
      <c r="T14" s="15" t="n">
        <v>0</v>
      </c>
      <c r="U14" s="4" t="s">
        <v>9</v>
      </c>
      <c r="V14" s="39" t="n">
        <f>SUM(W14:X14)</f>
        <v>81000</v>
      </c>
      <c r="W14" s="15" t="n">
        <v>50000</v>
      </c>
      <c r="X14" s="15" t="n">
        <v>31000</v>
      </c>
      <c r="Y14" s="15" t="n">
        <v>0</v>
      </c>
      <c r="Z14" s="15" t="n">
        <v>0</v>
      </c>
      <c r="AA14" s="15" t="n">
        <v>0</v>
      </c>
      <c r="AB14" s="15" t="n">
        <v>0</v>
      </c>
      <c r="AC14" s="15" t="n">
        <v>2</v>
      </c>
      <c r="AD14" s="15" t="n">
        <v>44</v>
      </c>
      <c r="AE14" s="15" t="n">
        <v>1</v>
      </c>
      <c r="AF14" s="15" t="n">
        <v>1</v>
      </c>
      <c r="AG14" s="15" t="n">
        <v>1</v>
      </c>
      <c r="AH14" s="15" t="n">
        <v>0</v>
      </c>
      <c r="AI14" s="51" t="n">
        <v>1</v>
      </c>
      <c r="AJ14" s="51" t="n">
        <v>15</v>
      </c>
      <c r="AK14" s="51" t="n">
        <v>5</v>
      </c>
      <c r="AL14" s="51" t="n">
        <v>10</v>
      </c>
      <c r="AM14" s="15" t="n">
        <v>0</v>
      </c>
      <c r="AN14" s="15" t="n">
        <v>0</v>
      </c>
      <c r="AO14" s="61" t="n">
        <v>0</v>
      </c>
      <c r="AP14" s="61" t="n">
        <v>90</v>
      </c>
      <c r="AQ14" s="61" t="n">
        <v>0</v>
      </c>
      <c r="AR14" s="64"/>
    </row>
    <row r="15" ht="22.7" customHeight="true">
      <c r="A15" s="4" t="s">
        <v>10</v>
      </c>
      <c r="B15" s="14" t="n">
        <v>1</v>
      </c>
      <c r="C15" s="20" t="n">
        <v>2007</v>
      </c>
      <c r="D15" s="20" t="n">
        <v>4321</v>
      </c>
      <c r="E15" s="26" t="n">
        <v>14</v>
      </c>
      <c r="F15" s="26" t="n">
        <v>7</v>
      </c>
      <c r="G15" s="26" t="n">
        <v>7</v>
      </c>
      <c r="H15" s="26" t="n">
        <v>1</v>
      </c>
      <c r="I15" s="26" t="n">
        <v>0</v>
      </c>
      <c r="J15" s="26" t="n">
        <v>1</v>
      </c>
      <c r="K15" s="26" t="n">
        <v>10</v>
      </c>
      <c r="L15" s="26" t="n">
        <v>5</v>
      </c>
      <c r="M15" s="26" t="n">
        <v>5</v>
      </c>
      <c r="N15" s="26" t="n">
        <v>3</v>
      </c>
      <c r="O15" s="26" t="n">
        <v>2</v>
      </c>
      <c r="P15" s="26" t="n">
        <v>1</v>
      </c>
      <c r="Q15" s="26" t="n">
        <v>120</v>
      </c>
      <c r="R15" s="26" t="n">
        <v>52</v>
      </c>
      <c r="S15" s="26" t="n">
        <v>68</v>
      </c>
      <c r="T15" s="15" t="n">
        <v>0</v>
      </c>
      <c r="U15" s="4" t="s">
        <v>10</v>
      </c>
      <c r="V15" s="39" t="n">
        <f>SUM(W15:X15)</f>
        <v>165800</v>
      </c>
      <c r="W15" s="15" t="n">
        <v>80000</v>
      </c>
      <c r="X15" s="15" t="n">
        <v>85800</v>
      </c>
      <c r="Y15" s="15" t="n">
        <v>0</v>
      </c>
      <c r="Z15" s="15" t="n">
        <v>0</v>
      </c>
      <c r="AA15" s="15" t="n">
        <v>0</v>
      </c>
      <c r="AB15" s="15" t="n">
        <v>0</v>
      </c>
      <c r="AC15" s="15" t="n">
        <v>2</v>
      </c>
      <c r="AD15" s="15" t="n">
        <v>42</v>
      </c>
      <c r="AE15" s="15" t="n">
        <v>0</v>
      </c>
      <c r="AF15" s="15" t="n">
        <v>0</v>
      </c>
      <c r="AG15" s="15" t="n">
        <v>1</v>
      </c>
      <c r="AH15" s="15" t="n">
        <v>0</v>
      </c>
      <c r="AI15" s="15" t="n">
        <v>0</v>
      </c>
      <c r="AJ15" s="15" t="n">
        <v>0</v>
      </c>
      <c r="AK15" s="15" t="n">
        <v>0</v>
      </c>
      <c r="AL15" s="15" t="n">
        <v>0</v>
      </c>
      <c r="AM15" s="15" t="n">
        <v>0</v>
      </c>
      <c r="AN15" s="15" t="n">
        <v>0</v>
      </c>
      <c r="AO15" s="61" t="n">
        <v>0</v>
      </c>
      <c r="AP15" s="61" t="n">
        <v>500</v>
      </c>
      <c r="AQ15" s="61" t="n">
        <v>1060</v>
      </c>
      <c r="AR15" s="64"/>
    </row>
    <row r="16" ht="22.7" customHeight="true">
      <c r="A16" s="4" t="s">
        <v>11</v>
      </c>
      <c r="B16" s="14" t="n">
        <v>1</v>
      </c>
      <c r="C16" s="20" t="n">
        <v>3610</v>
      </c>
      <c r="D16" s="20" t="n">
        <v>9576</v>
      </c>
      <c r="E16" s="26" t="n">
        <v>14</v>
      </c>
      <c r="F16" s="26" t="n">
        <v>12</v>
      </c>
      <c r="G16" s="26" t="n">
        <v>2</v>
      </c>
      <c r="H16" s="26" t="n">
        <v>1</v>
      </c>
      <c r="I16" s="26" t="n">
        <v>1</v>
      </c>
      <c r="J16" s="26" t="n">
        <v>0</v>
      </c>
      <c r="K16" s="26" t="n">
        <v>10</v>
      </c>
      <c r="L16" s="26" t="n">
        <v>9</v>
      </c>
      <c r="M16" s="26" t="n">
        <v>1</v>
      </c>
      <c r="N16" s="26" t="n">
        <v>3</v>
      </c>
      <c r="O16" s="26" t="n">
        <v>2</v>
      </c>
      <c r="P16" s="26" t="n">
        <v>1</v>
      </c>
      <c r="Q16" s="26" t="n">
        <v>93</v>
      </c>
      <c r="R16" s="26" t="n">
        <v>37</v>
      </c>
      <c r="S16" s="26" t="n">
        <v>56</v>
      </c>
      <c r="T16" s="15" t="n">
        <v>0</v>
      </c>
      <c r="U16" s="4" t="s">
        <v>11</v>
      </c>
      <c r="V16" s="39" t="n">
        <f>SUM(W16:X16)</f>
        <v>118073</v>
      </c>
      <c r="W16" s="15" t="n">
        <v>105000</v>
      </c>
      <c r="X16" s="15" t="n">
        <v>13073</v>
      </c>
      <c r="Y16" s="15" t="n">
        <v>0</v>
      </c>
      <c r="Z16" s="15" t="n">
        <v>0</v>
      </c>
      <c r="AA16" s="15" t="n">
        <v>0</v>
      </c>
      <c r="AB16" s="15" t="n">
        <v>0</v>
      </c>
      <c r="AC16" s="15" t="n">
        <v>2</v>
      </c>
      <c r="AD16" s="15" t="n">
        <v>2</v>
      </c>
      <c r="AE16" s="51" t="n">
        <v>1</v>
      </c>
      <c r="AF16" s="51" t="n">
        <v>1</v>
      </c>
      <c r="AG16" s="15" t="n">
        <v>1</v>
      </c>
      <c r="AH16" s="15" t="n">
        <v>0</v>
      </c>
      <c r="AI16" s="15" t="n">
        <v>0</v>
      </c>
      <c r="AJ16" s="15" t="n">
        <v>0</v>
      </c>
      <c r="AK16" s="15" t="n">
        <v>0</v>
      </c>
      <c r="AL16" s="15" t="n">
        <v>0</v>
      </c>
      <c r="AM16" s="15" t="n">
        <v>0</v>
      </c>
      <c r="AN16" s="15" t="n">
        <v>0</v>
      </c>
      <c r="AO16" s="61" t="n">
        <v>0</v>
      </c>
      <c r="AP16" s="61" t="n">
        <v>100</v>
      </c>
      <c r="AQ16" s="61" t="n">
        <v>100</v>
      </c>
      <c r="AR16" s="64"/>
    </row>
    <row r="17" ht="22.7" customHeight="true">
      <c r="A17" s="4" t="s">
        <v>12</v>
      </c>
      <c r="B17" s="14" t="n">
        <v>1</v>
      </c>
      <c r="C17" s="20" t="n">
        <v>469</v>
      </c>
      <c r="D17" s="20" t="n">
        <v>1231</v>
      </c>
      <c r="E17" s="26" t="n">
        <v>12</v>
      </c>
      <c r="F17" s="26" t="n">
        <v>11</v>
      </c>
      <c r="G17" s="26" t="n">
        <v>1</v>
      </c>
      <c r="H17" s="26" t="n">
        <v>1</v>
      </c>
      <c r="I17" s="26" t="n">
        <v>1</v>
      </c>
      <c r="J17" s="26" t="n">
        <v>0</v>
      </c>
      <c r="K17" s="26" t="n">
        <v>8</v>
      </c>
      <c r="L17" s="26" t="n">
        <v>7</v>
      </c>
      <c r="M17" s="26" t="n">
        <v>1</v>
      </c>
      <c r="N17" s="26" t="n">
        <v>3</v>
      </c>
      <c r="O17" s="26" t="n">
        <v>3</v>
      </c>
      <c r="P17" s="26" t="n">
        <v>0</v>
      </c>
      <c r="Q17" s="26" t="n">
        <v>52</v>
      </c>
      <c r="R17" s="26" t="n">
        <v>46</v>
      </c>
      <c r="S17" s="26" t="n">
        <v>6</v>
      </c>
      <c r="T17" s="15" t="n">
        <v>0</v>
      </c>
      <c r="U17" s="4" t="s">
        <v>12</v>
      </c>
      <c r="V17" s="39" t="n">
        <f>SUM(W17:X17)</f>
        <v>53563</v>
      </c>
      <c r="W17" s="15" t="n">
        <v>30000</v>
      </c>
      <c r="X17" s="15" t="n">
        <v>23563</v>
      </c>
      <c r="Y17" s="15" t="n">
        <v>0</v>
      </c>
      <c r="Z17" s="15" t="n">
        <v>0</v>
      </c>
      <c r="AA17" s="15" t="n">
        <v>0</v>
      </c>
      <c r="AB17" s="15" t="n">
        <v>0</v>
      </c>
      <c r="AC17" s="15" t="n">
        <v>2</v>
      </c>
      <c r="AD17" s="15" t="n">
        <v>41</v>
      </c>
      <c r="AE17" s="15" t="n">
        <v>0</v>
      </c>
      <c r="AF17" s="15" t="n">
        <v>1</v>
      </c>
      <c r="AG17" s="15" t="n">
        <v>0</v>
      </c>
      <c r="AH17" s="15" t="n">
        <v>0</v>
      </c>
      <c r="AI17" s="15" t="n">
        <v>0</v>
      </c>
      <c r="AJ17" s="15" t="n">
        <v>0</v>
      </c>
      <c r="AK17" s="15" t="n">
        <v>0</v>
      </c>
      <c r="AL17" s="15" t="n">
        <v>0</v>
      </c>
      <c r="AM17" s="15" t="n">
        <v>0</v>
      </c>
      <c r="AN17" s="15" t="n">
        <v>0</v>
      </c>
      <c r="AO17" s="61" t="n">
        <v>0</v>
      </c>
      <c r="AP17" s="61" t="n">
        <v>0</v>
      </c>
      <c r="AQ17" s="61" t="n">
        <v>0</v>
      </c>
      <c r="AR17" s="64"/>
    </row>
    <row r="18" ht="22.7" customHeight="true">
      <c r="A18" s="4" t="s">
        <v>13</v>
      </c>
      <c r="B18" s="14" t="n">
        <v>1</v>
      </c>
      <c r="C18" s="20" t="n">
        <v>2037</v>
      </c>
      <c r="D18" s="20" t="n">
        <v>6036</v>
      </c>
      <c r="E18" s="26" t="n">
        <v>14</v>
      </c>
      <c r="F18" s="26" t="n">
        <v>9</v>
      </c>
      <c r="G18" s="26" t="n">
        <v>5</v>
      </c>
      <c r="H18" s="26" t="n">
        <v>1</v>
      </c>
      <c r="I18" s="26" t="n">
        <v>1</v>
      </c>
      <c r="J18" s="26" t="n">
        <v>0</v>
      </c>
      <c r="K18" s="26" t="n">
        <v>10</v>
      </c>
      <c r="L18" s="26" t="n">
        <v>5</v>
      </c>
      <c r="M18" s="26" t="n">
        <v>5</v>
      </c>
      <c r="N18" s="26" t="n">
        <v>3</v>
      </c>
      <c r="O18" s="26" t="n">
        <v>3</v>
      </c>
      <c r="P18" s="26" t="n">
        <v>0</v>
      </c>
      <c r="Q18" s="26" t="n">
        <v>60</v>
      </c>
      <c r="R18" s="26" t="n">
        <v>33</v>
      </c>
      <c r="S18" s="26" t="n">
        <v>27</v>
      </c>
      <c r="T18" s="15" t="n">
        <v>0</v>
      </c>
      <c r="U18" s="4" t="s">
        <v>13</v>
      </c>
      <c r="V18" s="39" t="n">
        <f>SUM(W18:X18)</f>
        <v>373347</v>
      </c>
      <c r="W18" s="15" t="n">
        <v>281500</v>
      </c>
      <c r="X18" s="15" t="n">
        <v>91847</v>
      </c>
      <c r="Y18" s="15" t="n">
        <v>0</v>
      </c>
      <c r="Z18" s="15" t="n">
        <v>0</v>
      </c>
      <c r="AA18" s="15" t="n">
        <v>0</v>
      </c>
      <c r="AB18" s="15" t="n">
        <v>0</v>
      </c>
      <c r="AC18" s="15" t="n">
        <v>3</v>
      </c>
      <c r="AD18" s="15" t="n">
        <v>233</v>
      </c>
      <c r="AE18" s="15" t="n">
        <v>1</v>
      </c>
      <c r="AF18" s="15" t="n">
        <v>1</v>
      </c>
      <c r="AG18" s="15" t="n">
        <v>0</v>
      </c>
      <c r="AH18" s="15" t="n">
        <v>0</v>
      </c>
      <c r="AI18" s="51" t="n">
        <v>1</v>
      </c>
      <c r="AJ18" s="51" t="n">
        <v>34</v>
      </c>
      <c r="AK18" s="51" t="n">
        <v>6</v>
      </c>
      <c r="AL18" s="51" t="n">
        <v>28</v>
      </c>
      <c r="AM18" s="51" t="n">
        <v>1</v>
      </c>
      <c r="AN18" s="15" t="n">
        <v>0</v>
      </c>
      <c r="AO18" s="61" t="n">
        <v>0</v>
      </c>
      <c r="AP18" s="61" t="n">
        <v>2137</v>
      </c>
      <c r="AQ18" s="61" t="n">
        <v>0</v>
      </c>
      <c r="AR18" s="64"/>
    </row>
    <row r="19" ht="22.7" customHeight="true">
      <c r="A19" s="4" t="s">
        <v>14</v>
      </c>
      <c r="B19" s="14" t="n">
        <v>1</v>
      </c>
      <c r="C19" s="20" t="n">
        <v>1323</v>
      </c>
      <c r="D19" s="20" t="n">
        <v>3732</v>
      </c>
      <c r="E19" s="26" t="n">
        <v>12</v>
      </c>
      <c r="F19" s="26" t="n">
        <v>8</v>
      </c>
      <c r="G19" s="26" t="n">
        <v>4</v>
      </c>
      <c r="H19" s="26" t="n">
        <v>1</v>
      </c>
      <c r="I19" s="26" t="n">
        <v>1</v>
      </c>
      <c r="J19" s="26" t="n">
        <v>0</v>
      </c>
      <c r="K19" s="26" t="n">
        <v>8</v>
      </c>
      <c r="L19" s="26" t="n">
        <v>5</v>
      </c>
      <c r="M19" s="26" t="n">
        <v>3</v>
      </c>
      <c r="N19" s="26" t="n">
        <v>3</v>
      </c>
      <c r="O19" s="26" t="n">
        <v>2</v>
      </c>
      <c r="P19" s="26" t="n">
        <v>1</v>
      </c>
      <c r="Q19" s="26" t="n">
        <v>81</v>
      </c>
      <c r="R19" s="26" t="n">
        <v>59</v>
      </c>
      <c r="S19" s="26" t="n">
        <v>22</v>
      </c>
      <c r="T19" s="15" t="n">
        <v>0</v>
      </c>
      <c r="U19" s="4" t="s">
        <v>14</v>
      </c>
      <c r="V19" s="39" t="n">
        <f>SUM(W19:X19)</f>
        <v>74470</v>
      </c>
      <c r="W19" s="15" t="n">
        <v>50000</v>
      </c>
      <c r="X19" s="15" t="n">
        <v>24470</v>
      </c>
      <c r="Y19" s="15" t="n">
        <v>0</v>
      </c>
      <c r="Z19" s="15" t="n">
        <v>0</v>
      </c>
      <c r="AA19" s="15" t="n">
        <v>0</v>
      </c>
      <c r="AB19" s="15" t="n">
        <v>0</v>
      </c>
      <c r="AC19" s="15" t="n">
        <v>0</v>
      </c>
      <c r="AD19" s="15" t="n">
        <v>0</v>
      </c>
      <c r="AE19" s="15" t="n">
        <v>0</v>
      </c>
      <c r="AF19" s="15" t="n">
        <v>0</v>
      </c>
      <c r="AG19" s="15" t="n">
        <v>1</v>
      </c>
      <c r="AH19" s="15" t="n">
        <v>0</v>
      </c>
      <c r="AI19" s="15" t="n">
        <v>0</v>
      </c>
      <c r="AJ19" s="15" t="n">
        <v>0</v>
      </c>
      <c r="AK19" s="15" t="n">
        <v>0</v>
      </c>
      <c r="AL19" s="15" t="n">
        <v>0</v>
      </c>
      <c r="AM19" s="15" t="n">
        <v>0</v>
      </c>
      <c r="AN19" s="15" t="n">
        <v>0</v>
      </c>
      <c r="AO19" s="61" t="n">
        <v>0</v>
      </c>
      <c r="AP19" s="61" t="n">
        <v>320</v>
      </c>
      <c r="AQ19" s="61" t="n">
        <v>0</v>
      </c>
      <c r="AR19" s="64"/>
    </row>
    <row r="20" ht="22.7" customHeight="true">
      <c r="A20" s="4" t="s">
        <v>15</v>
      </c>
      <c r="B20" s="14" t="n">
        <v>1</v>
      </c>
      <c r="C20" s="20" t="n">
        <v>1313</v>
      </c>
      <c r="D20" s="20" t="n">
        <v>3763</v>
      </c>
      <c r="E20" s="26" t="n">
        <v>16</v>
      </c>
      <c r="F20" s="26" t="n">
        <v>11</v>
      </c>
      <c r="G20" s="26" t="n">
        <v>5</v>
      </c>
      <c r="H20" s="26" t="n">
        <v>1</v>
      </c>
      <c r="I20" s="26" t="n">
        <v>1</v>
      </c>
      <c r="J20" s="26" t="n">
        <v>0</v>
      </c>
      <c r="K20" s="26" t="n">
        <v>12</v>
      </c>
      <c r="L20" s="26" t="n">
        <v>8</v>
      </c>
      <c r="M20" s="26" t="n">
        <v>4</v>
      </c>
      <c r="N20" s="26" t="n">
        <v>3</v>
      </c>
      <c r="O20" s="26" t="n">
        <v>2</v>
      </c>
      <c r="P20" s="26" t="n">
        <v>1</v>
      </c>
      <c r="Q20" s="26" t="n">
        <v>116</v>
      </c>
      <c r="R20" s="26" t="n">
        <v>44</v>
      </c>
      <c r="S20" s="26" t="n">
        <v>72</v>
      </c>
      <c r="T20" s="15" t="n">
        <v>0</v>
      </c>
      <c r="U20" s="4" t="s">
        <v>15</v>
      </c>
      <c r="V20" s="39" t="n">
        <f>SUM(W20:X20)</f>
        <v>2554990</v>
      </c>
      <c r="W20" s="41" t="n">
        <v>2405500</v>
      </c>
      <c r="X20" s="41" t="n">
        <v>149490</v>
      </c>
      <c r="Y20" s="15" t="n">
        <v>0</v>
      </c>
      <c r="Z20" s="15" t="n">
        <v>0</v>
      </c>
      <c r="AA20" s="15" t="n">
        <v>0</v>
      </c>
      <c r="AB20" s="15" t="n">
        <v>0</v>
      </c>
      <c r="AC20" s="15" t="n">
        <v>3</v>
      </c>
      <c r="AD20" s="15" t="n">
        <v>34</v>
      </c>
      <c r="AE20" s="52" t="n">
        <v>0.5</v>
      </c>
      <c r="AF20" s="15" t="n">
        <v>2</v>
      </c>
      <c r="AG20" s="52" t="n">
        <v>0.5</v>
      </c>
      <c r="AH20" s="15" t="n">
        <v>1</v>
      </c>
      <c r="AI20" s="51" t="n">
        <v>1</v>
      </c>
      <c r="AJ20" s="51" t="n">
        <v>43</v>
      </c>
      <c r="AK20" s="51" t="n">
        <v>7</v>
      </c>
      <c r="AL20" s="51" t="n">
        <v>36</v>
      </c>
      <c r="AM20" s="51" t="n">
        <v>1</v>
      </c>
      <c r="AN20" s="15" t="n">
        <v>0</v>
      </c>
      <c r="AO20" s="61" t="n">
        <v>0</v>
      </c>
      <c r="AP20" s="15" t="n">
        <v>10988</v>
      </c>
      <c r="AQ20" s="15" t="n">
        <v>270</v>
      </c>
      <c r="AR20" s="64"/>
    </row>
    <row r="21" ht="22.7" customHeight="true">
      <c r="A21" s="4" t="s">
        <v>16</v>
      </c>
      <c r="B21" s="14" t="n">
        <v>1</v>
      </c>
      <c r="C21" s="20" t="n">
        <v>1230</v>
      </c>
      <c r="D21" s="20" t="n">
        <v>3631</v>
      </c>
      <c r="E21" s="26" t="n">
        <v>16</v>
      </c>
      <c r="F21" s="26" t="n">
        <v>12</v>
      </c>
      <c r="G21" s="26" t="n">
        <v>4</v>
      </c>
      <c r="H21" s="26" t="n">
        <v>1</v>
      </c>
      <c r="I21" s="26" t="n">
        <v>0</v>
      </c>
      <c r="J21" s="26" t="n">
        <v>1</v>
      </c>
      <c r="K21" s="26" t="n">
        <v>12</v>
      </c>
      <c r="L21" s="26" t="n">
        <v>9</v>
      </c>
      <c r="M21" s="26" t="n">
        <v>3</v>
      </c>
      <c r="N21" s="26" t="n">
        <v>3</v>
      </c>
      <c r="O21" s="26" t="n">
        <v>3</v>
      </c>
      <c r="P21" s="26" t="n">
        <v>0</v>
      </c>
      <c r="Q21" s="26" t="n">
        <v>64</v>
      </c>
      <c r="R21" s="26" t="n">
        <v>39</v>
      </c>
      <c r="S21" s="26" t="n">
        <v>25</v>
      </c>
      <c r="T21" s="15" t="n">
        <v>0</v>
      </c>
      <c r="U21" s="4" t="s">
        <v>16</v>
      </c>
      <c r="V21" s="39" t="n">
        <f>SUM(W21:X21)</f>
        <v>1146561</v>
      </c>
      <c r="W21" s="41" t="n">
        <v>1041000</v>
      </c>
      <c r="X21" s="41" t="n">
        <v>105561</v>
      </c>
      <c r="Y21" s="15" t="n">
        <v>0</v>
      </c>
      <c r="Z21" s="15" t="n">
        <v>0</v>
      </c>
      <c r="AA21" s="15" t="n">
        <v>0</v>
      </c>
      <c r="AB21" s="15" t="n">
        <v>0</v>
      </c>
      <c r="AC21" s="15" t="n">
        <v>3</v>
      </c>
      <c r="AD21" s="15" t="n">
        <v>3</v>
      </c>
      <c r="AE21" s="52" t="n">
        <v>0.5</v>
      </c>
      <c r="AF21" s="15" t="n">
        <v>0</v>
      </c>
      <c r="AG21" s="15" t="n">
        <v>0</v>
      </c>
      <c r="AH21" s="15" t="n">
        <v>0</v>
      </c>
      <c r="AI21" s="51" t="n">
        <v>1</v>
      </c>
      <c r="AJ21" s="51" t="n">
        <v>23</v>
      </c>
      <c r="AK21" s="51" t="n">
        <v>5</v>
      </c>
      <c r="AL21" s="51" t="n">
        <v>18</v>
      </c>
      <c r="AM21" s="51" t="n">
        <v>1</v>
      </c>
      <c r="AN21" s="15" t="n">
        <v>1</v>
      </c>
      <c r="AO21" s="61" t="n">
        <v>0</v>
      </c>
      <c r="AP21" s="61" t="n">
        <v>3340</v>
      </c>
      <c r="AQ21" s="61" t="n">
        <v>740</v>
      </c>
      <c r="AR21" s="64"/>
    </row>
    <row r="22" ht="22.7" customHeight="true">
      <c r="A22" s="4" t="s">
        <v>17</v>
      </c>
      <c r="B22" s="14" t="n">
        <v>1</v>
      </c>
      <c r="C22" s="20" t="n">
        <v>2724</v>
      </c>
      <c r="D22" s="20" t="n">
        <v>8117</v>
      </c>
      <c r="E22" s="26" t="n">
        <v>20</v>
      </c>
      <c r="F22" s="26" t="n">
        <v>8</v>
      </c>
      <c r="G22" s="26" t="n">
        <v>12</v>
      </c>
      <c r="H22" s="26" t="n">
        <v>1</v>
      </c>
      <c r="I22" s="26" t="n">
        <v>1</v>
      </c>
      <c r="J22" s="26" t="n">
        <v>0</v>
      </c>
      <c r="K22" s="26" t="n">
        <v>14</v>
      </c>
      <c r="L22" s="26" t="n">
        <v>7</v>
      </c>
      <c r="M22" s="26" t="n">
        <v>7</v>
      </c>
      <c r="N22" s="26" t="n">
        <v>5</v>
      </c>
      <c r="O22" s="26" t="n">
        <v>0</v>
      </c>
      <c r="P22" s="26" t="n">
        <v>5</v>
      </c>
      <c r="Q22" s="26" t="n">
        <v>60</v>
      </c>
      <c r="R22" s="26" t="n">
        <v>20</v>
      </c>
      <c r="S22" s="26" t="n">
        <v>40</v>
      </c>
      <c r="T22" s="15" t="n">
        <v>0</v>
      </c>
      <c r="U22" s="4" t="s">
        <v>17</v>
      </c>
      <c r="V22" s="39" t="n">
        <f>SUM(W22:X22)</f>
        <v>519430</v>
      </c>
      <c r="W22" s="41" t="n">
        <v>484000</v>
      </c>
      <c r="X22" s="41" t="n">
        <v>35430</v>
      </c>
      <c r="Y22" s="15" t="n">
        <v>0</v>
      </c>
      <c r="Z22" s="15" t="n">
        <v>0</v>
      </c>
      <c r="AA22" s="15" t="n">
        <v>0</v>
      </c>
      <c r="AB22" s="15" t="n">
        <v>0</v>
      </c>
      <c r="AC22" s="15" t="n">
        <v>2</v>
      </c>
      <c r="AD22" s="15" t="n">
        <v>40</v>
      </c>
      <c r="AE22" s="51" t="n">
        <v>1</v>
      </c>
      <c r="AF22" s="51" t="n">
        <v>2</v>
      </c>
      <c r="AG22" s="51" t="n">
        <v>1</v>
      </c>
      <c r="AH22" s="51" t="n">
        <v>0</v>
      </c>
      <c r="AI22" s="51" t="n">
        <v>1</v>
      </c>
      <c r="AJ22" s="51" t="n">
        <v>22</v>
      </c>
      <c r="AK22" s="51" t="n">
        <v>7</v>
      </c>
      <c r="AL22" s="51" t="n">
        <v>15</v>
      </c>
      <c r="AM22" s="51" t="n">
        <v>1</v>
      </c>
      <c r="AN22" s="15" t="n">
        <v>0</v>
      </c>
      <c r="AO22" s="61" t="n">
        <v>0</v>
      </c>
      <c r="AP22" s="51" t="n">
        <v>3000</v>
      </c>
      <c r="AQ22" s="51" t="n">
        <v>310</v>
      </c>
      <c r="AR22" s="63"/>
    </row>
    <row r="23" ht="22.7" customHeight="true">
      <c r="A23" s="4" t="s">
        <v>18</v>
      </c>
      <c r="B23" s="14" t="n">
        <v>1</v>
      </c>
      <c r="C23" s="20" t="n">
        <v>1244</v>
      </c>
      <c r="D23" s="20" t="n">
        <v>3640</v>
      </c>
      <c r="E23" s="26" t="n">
        <v>14</v>
      </c>
      <c r="F23" s="26" t="n">
        <v>5</v>
      </c>
      <c r="G23" s="26" t="n">
        <v>9</v>
      </c>
      <c r="H23" s="26" t="n">
        <v>1</v>
      </c>
      <c r="I23" s="26" t="n">
        <v>0</v>
      </c>
      <c r="J23" s="26" t="n">
        <v>1</v>
      </c>
      <c r="K23" s="26" t="n">
        <v>10</v>
      </c>
      <c r="L23" s="26" t="n">
        <v>5</v>
      </c>
      <c r="M23" s="26" t="n">
        <v>5</v>
      </c>
      <c r="N23" s="26" t="n">
        <v>3</v>
      </c>
      <c r="O23" s="26" t="n">
        <v>0</v>
      </c>
      <c r="P23" s="26" t="n">
        <v>3</v>
      </c>
      <c r="Q23" s="26" t="n">
        <v>98</v>
      </c>
      <c r="R23" s="26" t="n">
        <v>51</v>
      </c>
      <c r="S23" s="26" t="n">
        <v>47</v>
      </c>
      <c r="T23" s="15" t="n">
        <v>0</v>
      </c>
      <c r="U23" s="4" t="s">
        <v>18</v>
      </c>
      <c r="V23" s="39" t="n">
        <f>SUM(W23:X23)</f>
        <v>495701</v>
      </c>
      <c r="W23" s="41" t="n">
        <v>477100</v>
      </c>
      <c r="X23" s="41" t="n">
        <v>18601</v>
      </c>
      <c r="Y23" s="15" t="n">
        <v>0</v>
      </c>
      <c r="Z23" s="15" t="n">
        <v>0</v>
      </c>
      <c r="AA23" s="15" t="n">
        <v>0</v>
      </c>
      <c r="AB23" s="15" t="n">
        <v>0</v>
      </c>
      <c r="AC23" s="15" t="n">
        <v>3</v>
      </c>
      <c r="AD23" s="15" t="n">
        <v>3</v>
      </c>
      <c r="AE23" s="51" t="n">
        <v>1</v>
      </c>
      <c r="AF23" s="51" t="n">
        <v>1</v>
      </c>
      <c r="AG23" s="51" t="n">
        <v>1</v>
      </c>
      <c r="AH23" s="51" t="n">
        <v>2</v>
      </c>
      <c r="AI23" s="51" t="n">
        <v>1</v>
      </c>
      <c r="AJ23" s="51" t="n">
        <v>22</v>
      </c>
      <c r="AK23" s="51" t="n">
        <v>3</v>
      </c>
      <c r="AL23" s="51" t="n">
        <v>19</v>
      </c>
      <c r="AM23" s="51" t="n">
        <v>1</v>
      </c>
      <c r="AN23" s="15" t="n">
        <v>0</v>
      </c>
      <c r="AO23" s="61" t="n">
        <v>0</v>
      </c>
      <c r="AP23" s="61" t="n">
        <v>6081</v>
      </c>
      <c r="AQ23" s="61" t="n">
        <v>240</v>
      </c>
      <c r="AR23" s="64"/>
    </row>
    <row r="24" ht="22.7" customHeight="true">
      <c r="A24" s="4" t="s">
        <v>19</v>
      </c>
      <c r="B24" s="14" t="n">
        <v>1</v>
      </c>
      <c r="C24" s="20" t="n">
        <v>1715</v>
      </c>
      <c r="D24" s="20" t="n">
        <v>4936</v>
      </c>
      <c r="E24" s="26" t="n">
        <v>14</v>
      </c>
      <c r="F24" s="26" t="n">
        <v>6</v>
      </c>
      <c r="G24" s="26" t="n">
        <v>8</v>
      </c>
      <c r="H24" s="26" t="n">
        <v>1</v>
      </c>
      <c r="I24" s="26" t="n">
        <v>1</v>
      </c>
      <c r="J24" s="26" t="n">
        <v>0</v>
      </c>
      <c r="K24" s="26" t="n">
        <v>10</v>
      </c>
      <c r="L24" s="26" t="n">
        <v>4</v>
      </c>
      <c r="M24" s="26" t="n">
        <v>6</v>
      </c>
      <c r="N24" s="26" t="n">
        <v>3</v>
      </c>
      <c r="O24" s="26" t="n">
        <v>1</v>
      </c>
      <c r="P24" s="26" t="n">
        <v>2</v>
      </c>
      <c r="Q24" s="26" t="n">
        <v>45</v>
      </c>
      <c r="R24" s="26" t="n">
        <v>18</v>
      </c>
      <c r="S24" s="26" t="n">
        <v>27</v>
      </c>
      <c r="T24" s="15" t="n">
        <v>0</v>
      </c>
      <c r="U24" s="4" t="s">
        <v>19</v>
      </c>
      <c r="V24" s="39" t="n">
        <f>SUM(W24:X24)</f>
        <v>101278</v>
      </c>
      <c r="W24" s="15" t="n">
        <v>70000</v>
      </c>
      <c r="X24" s="15" t="n">
        <v>31278</v>
      </c>
      <c r="Y24" s="15" t="n">
        <v>0</v>
      </c>
      <c r="Z24" s="15" t="n">
        <v>0</v>
      </c>
      <c r="AA24" s="15" t="n">
        <v>0</v>
      </c>
      <c r="AB24" s="15" t="n">
        <v>0</v>
      </c>
      <c r="AC24" s="15" t="n">
        <v>2</v>
      </c>
      <c r="AD24" s="15" t="n">
        <v>41</v>
      </c>
      <c r="AE24" s="15" t="n">
        <v>1</v>
      </c>
      <c r="AF24" s="15" t="n">
        <v>1</v>
      </c>
      <c r="AG24" s="15" t="n">
        <v>0</v>
      </c>
      <c r="AH24" s="15" t="n">
        <v>0</v>
      </c>
      <c r="AI24" s="15" t="n">
        <v>0</v>
      </c>
      <c r="AJ24" s="15" t="n">
        <v>0</v>
      </c>
      <c r="AK24" s="15" t="n">
        <v>0</v>
      </c>
      <c r="AL24" s="15" t="n">
        <v>0</v>
      </c>
      <c r="AM24" s="15" t="n">
        <v>0</v>
      </c>
      <c r="AN24" s="15" t="n">
        <v>0</v>
      </c>
      <c r="AO24" s="61" t="n">
        <v>0</v>
      </c>
      <c r="AP24" s="61" t="n">
        <v>200</v>
      </c>
      <c r="AQ24" s="61" t="n">
        <v>120</v>
      </c>
      <c r="AR24" s="64"/>
    </row>
    <row r="25" ht="22.7" customHeight="true">
      <c r="A25" s="4" t="s">
        <v>20</v>
      </c>
      <c r="B25" s="14" t="n">
        <v>1</v>
      </c>
      <c r="C25" s="20" t="n">
        <v>303</v>
      </c>
      <c r="D25" s="20" t="n">
        <v>629</v>
      </c>
      <c r="E25" s="26" t="n">
        <v>16</v>
      </c>
      <c r="F25" s="26" t="n">
        <v>13</v>
      </c>
      <c r="G25" s="26" t="n">
        <v>3</v>
      </c>
      <c r="H25" s="26" t="n">
        <v>1</v>
      </c>
      <c r="I25" s="26" t="n">
        <v>1</v>
      </c>
      <c r="J25" s="26" t="n">
        <v>0</v>
      </c>
      <c r="K25" s="26" t="n">
        <v>12</v>
      </c>
      <c r="L25" s="26" t="n">
        <v>9</v>
      </c>
      <c r="M25" s="26" t="n">
        <v>3</v>
      </c>
      <c r="N25" s="26" t="n">
        <v>3</v>
      </c>
      <c r="O25" s="26" t="n">
        <v>3</v>
      </c>
      <c r="P25" s="26" t="n">
        <v>0</v>
      </c>
      <c r="Q25" s="26" t="n">
        <v>42</v>
      </c>
      <c r="R25" s="26" t="n">
        <v>29</v>
      </c>
      <c r="S25" s="26" t="n">
        <v>13</v>
      </c>
      <c r="T25" s="15" t="n">
        <v>0</v>
      </c>
      <c r="U25" s="4" t="s">
        <v>20</v>
      </c>
      <c r="V25" s="39" t="n">
        <f>SUM(W25:X25)</f>
        <v>254100</v>
      </c>
      <c r="W25" s="15" t="n">
        <v>243500</v>
      </c>
      <c r="X25" s="15" t="n">
        <v>10600</v>
      </c>
      <c r="Y25" s="15" t="n">
        <v>0</v>
      </c>
      <c r="Z25" s="15" t="n">
        <v>0</v>
      </c>
      <c r="AA25" s="15" t="n">
        <v>0</v>
      </c>
      <c r="AB25" s="15" t="n">
        <v>0</v>
      </c>
      <c r="AC25" s="15" t="n">
        <v>2</v>
      </c>
      <c r="AD25" s="15" t="n">
        <v>33</v>
      </c>
      <c r="AE25" s="51" t="n">
        <v>1</v>
      </c>
      <c r="AF25" s="26" t="n">
        <v>0</v>
      </c>
      <c r="AG25" s="51" t="n">
        <v>1</v>
      </c>
      <c r="AH25" s="51" t="n">
        <v>1</v>
      </c>
      <c r="AI25" s="51" t="n">
        <v>1</v>
      </c>
      <c r="AJ25" s="51" t="n">
        <v>25</v>
      </c>
      <c r="AK25" s="51" t="n">
        <v>9</v>
      </c>
      <c r="AL25" s="51" t="n">
        <v>16</v>
      </c>
      <c r="AM25" s="51" t="n">
        <v>1</v>
      </c>
      <c r="AN25" s="15" t="n">
        <v>0</v>
      </c>
      <c r="AO25" s="61" t="n">
        <v>0</v>
      </c>
      <c r="AP25" s="61" t="n">
        <v>1000</v>
      </c>
      <c r="AQ25" s="61" t="n">
        <v>0</v>
      </c>
      <c r="AR25" s="64"/>
    </row>
    <row r="26" ht="22.7" customHeight="true">
      <c r="A26" s="4" t="s">
        <v>21</v>
      </c>
      <c r="B26" s="14" t="n">
        <v>1</v>
      </c>
      <c r="C26" s="20" t="n">
        <v>980</v>
      </c>
      <c r="D26" s="20" t="n">
        <v>2805</v>
      </c>
      <c r="E26" s="26" t="n">
        <v>16</v>
      </c>
      <c r="F26" s="26" t="n">
        <v>14</v>
      </c>
      <c r="G26" s="26" t="n">
        <v>2</v>
      </c>
      <c r="H26" s="26" t="n">
        <v>1</v>
      </c>
      <c r="I26" s="26" t="n">
        <v>1</v>
      </c>
      <c r="J26" s="26" t="n">
        <v>0</v>
      </c>
      <c r="K26" s="26" t="n">
        <v>12</v>
      </c>
      <c r="L26" s="26" t="n">
        <v>10</v>
      </c>
      <c r="M26" s="26" t="n">
        <v>2</v>
      </c>
      <c r="N26" s="26" t="n">
        <v>3</v>
      </c>
      <c r="O26" s="26" t="n">
        <v>3</v>
      </c>
      <c r="P26" s="26" t="n">
        <v>0</v>
      </c>
      <c r="Q26" s="26" t="n">
        <v>42</v>
      </c>
      <c r="R26" s="26" t="n">
        <v>33</v>
      </c>
      <c r="S26" s="26" t="n">
        <v>9</v>
      </c>
      <c r="T26" s="15" t="n">
        <v>0</v>
      </c>
      <c r="U26" s="4" t="s">
        <v>21</v>
      </c>
      <c r="V26" s="39" t="n">
        <f>SUM(W26:X26)</f>
        <v>0</v>
      </c>
      <c r="W26" s="15" t="n">
        <v>0</v>
      </c>
      <c r="X26" s="15" t="n">
        <v>0</v>
      </c>
      <c r="Y26" s="15" t="n">
        <v>0</v>
      </c>
      <c r="Z26" s="15" t="n">
        <v>0</v>
      </c>
      <c r="AA26" s="15" t="n">
        <v>0</v>
      </c>
      <c r="AB26" s="15" t="n">
        <v>0</v>
      </c>
      <c r="AC26" s="15" t="n">
        <v>0</v>
      </c>
      <c r="AD26" s="15" t="n">
        <v>0</v>
      </c>
      <c r="AE26" s="15" t="n">
        <v>0</v>
      </c>
      <c r="AF26" s="15" t="n">
        <v>0</v>
      </c>
      <c r="AG26" s="15" t="n">
        <v>0</v>
      </c>
      <c r="AH26" s="15" t="n">
        <v>0</v>
      </c>
      <c r="AI26" s="15" t="n">
        <v>0</v>
      </c>
      <c r="AJ26" s="15" t="n">
        <v>0</v>
      </c>
      <c r="AK26" s="15" t="n">
        <v>0</v>
      </c>
      <c r="AL26" s="15" t="n">
        <v>0</v>
      </c>
      <c r="AM26" s="15" t="n">
        <v>0</v>
      </c>
      <c r="AN26" s="15" t="n">
        <v>0</v>
      </c>
      <c r="AO26" s="61" t="n">
        <v>0</v>
      </c>
      <c r="AP26" s="15" t="n">
        <v>0</v>
      </c>
      <c r="AQ26" s="15" t="n">
        <v>0</v>
      </c>
      <c r="AR26" s="63"/>
    </row>
    <row r="27" ht="22.7" customHeight="true">
      <c r="A27" s="4" t="s">
        <v>22</v>
      </c>
      <c r="B27" s="14" t="n">
        <v>1</v>
      </c>
      <c r="C27" s="20" t="n">
        <v>950</v>
      </c>
      <c r="D27" s="20" t="n">
        <v>2430</v>
      </c>
      <c r="E27" s="26" t="n">
        <v>12</v>
      </c>
      <c r="F27" s="26" t="n">
        <v>6</v>
      </c>
      <c r="G27" s="26" t="n">
        <v>6</v>
      </c>
      <c r="H27" s="26" t="n">
        <v>1</v>
      </c>
      <c r="I27" s="26" t="n">
        <v>1</v>
      </c>
      <c r="J27" s="26" t="n">
        <v>0</v>
      </c>
      <c r="K27" s="26" t="n">
        <v>8</v>
      </c>
      <c r="L27" s="26" t="n">
        <v>3</v>
      </c>
      <c r="M27" s="26" t="n">
        <v>5</v>
      </c>
      <c r="N27" s="26" t="n">
        <v>3</v>
      </c>
      <c r="O27" s="26" t="n">
        <v>2</v>
      </c>
      <c r="P27" s="26" t="n">
        <v>1</v>
      </c>
      <c r="Q27" s="26" t="n">
        <v>41</v>
      </c>
      <c r="R27" s="26" t="n">
        <v>18</v>
      </c>
      <c r="S27" s="26" t="n">
        <v>23</v>
      </c>
      <c r="T27" s="15" t="n">
        <v>0</v>
      </c>
      <c r="U27" s="4" t="s">
        <v>22</v>
      </c>
      <c r="V27" s="39" t="n">
        <f>SUM(W27:X27)</f>
        <v>108370</v>
      </c>
      <c r="W27" s="15" t="n">
        <v>50000</v>
      </c>
      <c r="X27" s="15" t="n">
        <v>58370</v>
      </c>
      <c r="Y27" s="15" t="n">
        <v>0</v>
      </c>
      <c r="Z27" s="15" t="n">
        <v>0</v>
      </c>
      <c r="AA27" s="15" t="n">
        <v>0</v>
      </c>
      <c r="AB27" s="15" t="n">
        <v>0</v>
      </c>
      <c r="AC27" s="15" t="n">
        <v>2</v>
      </c>
      <c r="AD27" s="15" t="n">
        <v>42</v>
      </c>
      <c r="AE27" s="15" t="n">
        <v>0</v>
      </c>
      <c r="AF27" s="15" t="n">
        <v>0</v>
      </c>
      <c r="AG27" s="15" t="n">
        <v>0</v>
      </c>
      <c r="AH27" s="15" t="n">
        <v>0</v>
      </c>
      <c r="AI27" s="15" t="n">
        <v>0</v>
      </c>
      <c r="AJ27" s="15" t="n">
        <v>0</v>
      </c>
      <c r="AK27" s="15" t="n">
        <v>0</v>
      </c>
      <c r="AL27" s="15" t="n">
        <v>0</v>
      </c>
      <c r="AM27" s="15" t="n">
        <v>0</v>
      </c>
      <c r="AN27" s="15" t="n">
        <v>0</v>
      </c>
      <c r="AO27" s="61" t="n">
        <v>0</v>
      </c>
      <c r="AP27" s="61" t="n">
        <v>300</v>
      </c>
      <c r="AQ27" s="61" t="n">
        <v>0</v>
      </c>
      <c r="AR27" s="64"/>
    </row>
    <row r="28" ht="22.7" customHeight="true">
      <c r="A28" s="4" t="s">
        <v>23</v>
      </c>
      <c r="B28" s="14" t="n">
        <v>1</v>
      </c>
      <c r="C28" s="20" t="n">
        <v>1652</v>
      </c>
      <c r="D28" s="20" t="n">
        <v>4616</v>
      </c>
      <c r="E28" s="26" t="n">
        <v>18</v>
      </c>
      <c r="F28" s="26" t="n">
        <v>14</v>
      </c>
      <c r="G28" s="26" t="n">
        <v>4</v>
      </c>
      <c r="H28" s="26" t="n">
        <v>1</v>
      </c>
      <c r="I28" s="26" t="n">
        <v>1</v>
      </c>
      <c r="J28" s="26" t="n">
        <v>0</v>
      </c>
      <c r="K28" s="26" t="n">
        <v>14</v>
      </c>
      <c r="L28" s="26" t="n">
        <v>10</v>
      </c>
      <c r="M28" s="26" t="n">
        <v>4</v>
      </c>
      <c r="N28" s="26" t="n">
        <v>3</v>
      </c>
      <c r="O28" s="26" t="n">
        <v>3</v>
      </c>
      <c r="P28" s="26" t="n">
        <v>0</v>
      </c>
      <c r="Q28" s="26" t="n">
        <v>141</v>
      </c>
      <c r="R28" s="26" t="n">
        <v>81</v>
      </c>
      <c r="S28" s="26" t="n">
        <v>60</v>
      </c>
      <c r="T28" s="15" t="n">
        <v>0</v>
      </c>
      <c r="U28" s="4" t="s">
        <v>23</v>
      </c>
      <c r="V28" s="39" t="n">
        <f>SUM(W28:X28)</f>
        <v>192709</v>
      </c>
      <c r="W28" s="15" t="n">
        <v>70000</v>
      </c>
      <c r="X28" s="15" t="n">
        <v>122709</v>
      </c>
      <c r="Y28" s="15" t="n">
        <v>0</v>
      </c>
      <c r="Z28" s="15" t="n">
        <v>0</v>
      </c>
      <c r="AA28" s="15" t="n">
        <v>0</v>
      </c>
      <c r="AB28" s="15" t="n">
        <v>0</v>
      </c>
      <c r="AC28" s="15" t="n">
        <v>2</v>
      </c>
      <c r="AD28" s="15" t="n">
        <v>182</v>
      </c>
      <c r="AE28" s="15" t="n">
        <v>0</v>
      </c>
      <c r="AF28" s="15" t="n">
        <v>0</v>
      </c>
      <c r="AG28" s="15" t="n">
        <v>0</v>
      </c>
      <c r="AH28" s="15" t="n">
        <v>0</v>
      </c>
      <c r="AI28" s="15" t="n">
        <v>0</v>
      </c>
      <c r="AJ28" s="15" t="n">
        <v>0</v>
      </c>
      <c r="AK28" s="15" t="n">
        <v>0</v>
      </c>
      <c r="AL28" s="15" t="n">
        <v>0</v>
      </c>
      <c r="AM28" s="15" t="n">
        <v>0</v>
      </c>
      <c r="AN28" s="15" t="n">
        <v>0</v>
      </c>
      <c r="AO28" s="61" t="n">
        <v>0</v>
      </c>
      <c r="AP28" s="61" t="n">
        <v>50</v>
      </c>
      <c r="AQ28" s="61" t="n">
        <v>0</v>
      </c>
      <c r="AR28" s="64"/>
    </row>
    <row r="29" ht="22.7" customHeight="true">
      <c r="A29" s="4" t="s">
        <v>24</v>
      </c>
      <c r="B29" s="14" t="n">
        <v>1</v>
      </c>
      <c r="C29" s="20" t="n">
        <v>1738</v>
      </c>
      <c r="D29" s="20" t="n">
        <v>4794</v>
      </c>
      <c r="E29" s="26" t="n">
        <v>12</v>
      </c>
      <c r="F29" s="26" t="n">
        <v>7</v>
      </c>
      <c r="G29" s="26" t="n">
        <v>5</v>
      </c>
      <c r="H29" s="26" t="n">
        <v>1</v>
      </c>
      <c r="I29" s="26" t="n">
        <v>1</v>
      </c>
      <c r="J29" s="26" t="n">
        <v>0</v>
      </c>
      <c r="K29" s="26" t="n">
        <v>8</v>
      </c>
      <c r="L29" s="26" t="n">
        <v>6</v>
      </c>
      <c r="M29" s="26" t="n">
        <v>2</v>
      </c>
      <c r="N29" s="26" t="n">
        <v>3</v>
      </c>
      <c r="O29" s="26" t="n">
        <v>0</v>
      </c>
      <c r="P29" s="26" t="n">
        <v>3</v>
      </c>
      <c r="Q29" s="26" t="n">
        <v>39</v>
      </c>
      <c r="R29" s="26" t="n">
        <v>16</v>
      </c>
      <c r="S29" s="26" t="n">
        <v>23</v>
      </c>
      <c r="T29" s="15" t="n">
        <v>0</v>
      </c>
      <c r="U29" s="4" t="s">
        <v>24</v>
      </c>
      <c r="V29" s="39" t="n">
        <f>SUM(W29:X29)</f>
        <v>253000</v>
      </c>
      <c r="W29" s="41" t="n">
        <v>237500</v>
      </c>
      <c r="X29" s="41" t="n">
        <v>15500</v>
      </c>
      <c r="Y29" s="15" t="n">
        <v>0</v>
      </c>
      <c r="Z29" s="15" t="n">
        <v>0</v>
      </c>
      <c r="AA29" s="15" t="n">
        <v>0</v>
      </c>
      <c r="AB29" s="15" t="n">
        <v>0</v>
      </c>
      <c r="AC29" s="15" t="n">
        <v>3</v>
      </c>
      <c r="AD29" s="15" t="n">
        <v>3</v>
      </c>
      <c r="AE29" s="15" t="n">
        <v>0</v>
      </c>
      <c r="AF29" s="15" t="n">
        <v>1</v>
      </c>
      <c r="AG29" s="15" t="n">
        <v>0</v>
      </c>
      <c r="AH29" s="15" t="n">
        <v>0</v>
      </c>
      <c r="AI29" s="51" t="n">
        <v>1</v>
      </c>
      <c r="AJ29" s="51" t="n">
        <v>37</v>
      </c>
      <c r="AK29" s="51" t="n">
        <v>4</v>
      </c>
      <c r="AL29" s="51" t="n">
        <v>33</v>
      </c>
      <c r="AM29" s="51" t="n">
        <v>1</v>
      </c>
      <c r="AN29" s="15" t="n">
        <v>0</v>
      </c>
      <c r="AO29" s="61" t="n">
        <v>0</v>
      </c>
      <c r="AP29" s="61" t="n">
        <v>1580</v>
      </c>
      <c r="AQ29" s="61" t="n">
        <v>100</v>
      </c>
      <c r="AR29" s="64"/>
    </row>
    <row r="30" ht="22.7" customHeight="true">
      <c r="A30" s="4" t="s">
        <v>25</v>
      </c>
      <c r="B30" s="14" t="n">
        <v>1</v>
      </c>
      <c r="C30" s="20" t="n">
        <v>997</v>
      </c>
      <c r="D30" s="20" t="n">
        <v>2999</v>
      </c>
      <c r="E30" s="26" t="n">
        <v>16</v>
      </c>
      <c r="F30" s="26" t="n">
        <v>14</v>
      </c>
      <c r="G30" s="26" t="n">
        <v>2</v>
      </c>
      <c r="H30" s="26" t="n">
        <v>1</v>
      </c>
      <c r="I30" s="26" t="n">
        <v>1</v>
      </c>
      <c r="J30" s="26" t="n">
        <v>0</v>
      </c>
      <c r="K30" s="26" t="n">
        <v>12</v>
      </c>
      <c r="L30" s="26" t="n">
        <v>10</v>
      </c>
      <c r="M30" s="26" t="n">
        <v>2</v>
      </c>
      <c r="N30" s="26" t="n">
        <v>3</v>
      </c>
      <c r="O30" s="26" t="n">
        <v>3</v>
      </c>
      <c r="P30" s="26" t="n">
        <v>0</v>
      </c>
      <c r="Q30" s="26" t="n">
        <v>105</v>
      </c>
      <c r="R30" s="26" t="n">
        <v>44</v>
      </c>
      <c r="S30" s="26" t="n">
        <v>61</v>
      </c>
      <c r="T30" s="15" t="n">
        <v>0</v>
      </c>
      <c r="U30" s="4" t="s">
        <v>25</v>
      </c>
      <c r="V30" s="39" t="n">
        <f>SUM(W30:X30)</f>
        <v>361400</v>
      </c>
      <c r="W30" s="41" t="n">
        <v>343100</v>
      </c>
      <c r="X30" s="41" t="n">
        <v>18300</v>
      </c>
      <c r="Y30" s="15" t="n">
        <v>0</v>
      </c>
      <c r="Z30" s="15" t="n">
        <v>0</v>
      </c>
      <c r="AA30" s="15" t="n">
        <v>0</v>
      </c>
      <c r="AB30" s="15" t="n">
        <v>0</v>
      </c>
      <c r="AC30" s="15" t="n">
        <v>3</v>
      </c>
      <c r="AD30" s="15" t="n">
        <v>93</v>
      </c>
      <c r="AE30" s="15" t="n">
        <v>1</v>
      </c>
      <c r="AF30" s="15" t="n">
        <v>1</v>
      </c>
      <c r="AG30" s="15" t="n">
        <v>0</v>
      </c>
      <c r="AH30" s="15" t="n">
        <v>0</v>
      </c>
      <c r="AI30" s="51" t="n">
        <v>1</v>
      </c>
      <c r="AJ30" s="51" t="n">
        <v>27</v>
      </c>
      <c r="AK30" s="51" t="n">
        <v>4</v>
      </c>
      <c r="AL30" s="51" t="n">
        <v>23</v>
      </c>
      <c r="AM30" s="51" t="n">
        <v>1</v>
      </c>
      <c r="AN30" s="15" t="n">
        <v>0</v>
      </c>
      <c r="AO30" s="61" t="n">
        <v>0</v>
      </c>
      <c r="AP30" s="61" t="n">
        <v>3100</v>
      </c>
      <c r="AQ30" s="61" t="n">
        <v>300</v>
      </c>
      <c r="AR30" s="64"/>
    </row>
    <row r="31" ht="22.7" customHeight="true">
      <c r="A31" s="4" t="s">
        <v>26</v>
      </c>
      <c r="B31" s="14" t="n">
        <v>1</v>
      </c>
      <c r="C31" s="20" t="n">
        <v>2917</v>
      </c>
      <c r="D31" s="20" t="n">
        <v>7383</v>
      </c>
      <c r="E31" s="26" t="n">
        <v>20</v>
      </c>
      <c r="F31" s="26" t="n">
        <v>8</v>
      </c>
      <c r="G31" s="26" t="n">
        <v>12</v>
      </c>
      <c r="H31" s="26" t="n">
        <v>1</v>
      </c>
      <c r="I31" s="26" t="n">
        <v>1</v>
      </c>
      <c r="J31" s="26" t="n">
        <v>0</v>
      </c>
      <c r="K31" s="26" t="n">
        <v>14</v>
      </c>
      <c r="L31" s="26" t="n">
        <v>4</v>
      </c>
      <c r="M31" s="26" t="n">
        <v>10</v>
      </c>
      <c r="N31" s="26" t="n">
        <v>5</v>
      </c>
      <c r="O31" s="26" t="n">
        <v>3</v>
      </c>
      <c r="P31" s="26" t="n">
        <v>2</v>
      </c>
      <c r="Q31" s="26" t="n">
        <v>55</v>
      </c>
      <c r="R31" s="26" t="n">
        <v>19</v>
      </c>
      <c r="S31" s="26" t="n">
        <v>36</v>
      </c>
      <c r="T31" s="15" t="n">
        <v>0</v>
      </c>
      <c r="U31" s="4" t="s">
        <v>26</v>
      </c>
      <c r="V31" s="39" t="n">
        <f>SUM(W31:X31)</f>
        <v>499600</v>
      </c>
      <c r="W31" s="41" t="n">
        <v>487100</v>
      </c>
      <c r="X31" s="41" t="n">
        <v>12500</v>
      </c>
      <c r="Y31" s="15" t="n">
        <v>0</v>
      </c>
      <c r="Z31" s="15" t="n">
        <v>0</v>
      </c>
      <c r="AA31" s="15" t="n">
        <v>0</v>
      </c>
      <c r="AB31" s="15" t="n">
        <v>0</v>
      </c>
      <c r="AC31" s="15" t="n">
        <v>3</v>
      </c>
      <c r="AD31" s="15" t="n">
        <v>3</v>
      </c>
      <c r="AE31" s="15" t="n">
        <v>0</v>
      </c>
      <c r="AF31" s="51" t="n">
        <v>4</v>
      </c>
      <c r="AG31" s="26" t="n">
        <v>0</v>
      </c>
      <c r="AH31" s="26" t="n">
        <v>0</v>
      </c>
      <c r="AI31" s="51" t="n">
        <v>1</v>
      </c>
      <c r="AJ31" s="51" t="n">
        <v>40</v>
      </c>
      <c r="AK31" s="51" t="n">
        <v>3</v>
      </c>
      <c r="AL31" s="51" t="n">
        <v>37</v>
      </c>
      <c r="AM31" s="51" t="n">
        <v>2</v>
      </c>
      <c r="AN31" s="15" t="n">
        <v>0</v>
      </c>
      <c r="AO31" s="61" t="n">
        <v>0</v>
      </c>
      <c r="AP31" s="61" t="n">
        <v>7700</v>
      </c>
      <c r="AQ31" s="61" t="n">
        <v>300</v>
      </c>
      <c r="AR31" s="64"/>
    </row>
    <row r="32" ht="22.7" customHeight="true">
      <c r="A32" s="4" t="s">
        <v>27</v>
      </c>
      <c r="B32" s="14" t="n">
        <v>1</v>
      </c>
      <c r="C32" s="20" t="n">
        <v>4828</v>
      </c>
      <c r="D32" s="20" t="n">
        <v>12302</v>
      </c>
      <c r="E32" s="26" t="n">
        <v>14</v>
      </c>
      <c r="F32" s="26" t="n">
        <v>6</v>
      </c>
      <c r="G32" s="26" t="n">
        <v>8</v>
      </c>
      <c r="H32" s="26" t="n">
        <v>1</v>
      </c>
      <c r="I32" s="26" t="n">
        <v>0</v>
      </c>
      <c r="J32" s="26" t="n">
        <v>1</v>
      </c>
      <c r="K32" s="26" t="n">
        <v>10</v>
      </c>
      <c r="L32" s="26" t="n">
        <v>5</v>
      </c>
      <c r="M32" s="26" t="n">
        <v>5</v>
      </c>
      <c r="N32" s="26" t="n">
        <v>3</v>
      </c>
      <c r="O32" s="26" t="n">
        <v>1</v>
      </c>
      <c r="P32" s="26" t="n">
        <v>2</v>
      </c>
      <c r="Q32" s="26" t="n">
        <v>139</v>
      </c>
      <c r="R32" s="26" t="n">
        <v>31</v>
      </c>
      <c r="S32" s="26" t="n">
        <v>108</v>
      </c>
      <c r="T32" s="15" t="n">
        <v>0</v>
      </c>
      <c r="U32" s="4" t="s">
        <v>27</v>
      </c>
      <c r="V32" s="39" t="n">
        <f>SUM(W32:X32)</f>
        <v>1328563</v>
      </c>
      <c r="W32" s="41" t="n">
        <v>1268000</v>
      </c>
      <c r="X32" s="41" t="n">
        <v>60563</v>
      </c>
      <c r="Y32" s="15" t="n">
        <v>0</v>
      </c>
      <c r="Z32" s="15" t="n">
        <v>0</v>
      </c>
      <c r="AA32" s="15" t="n">
        <v>0</v>
      </c>
      <c r="AB32" s="15" t="n">
        <v>0</v>
      </c>
      <c r="AC32" s="15" t="n">
        <v>3</v>
      </c>
      <c r="AD32" s="15" t="n">
        <v>3</v>
      </c>
      <c r="AE32" s="15" t="n">
        <v>0</v>
      </c>
      <c r="AF32" s="15" t="n">
        <v>10</v>
      </c>
      <c r="AG32" s="15" t="n">
        <v>1</v>
      </c>
      <c r="AH32" s="15" t="n">
        <v>2</v>
      </c>
      <c r="AI32" s="51" t="n">
        <v>1</v>
      </c>
      <c r="AJ32" s="51" t="n">
        <v>62</v>
      </c>
      <c r="AK32" s="51" t="n">
        <v>5</v>
      </c>
      <c r="AL32" s="51" t="n">
        <v>57</v>
      </c>
      <c r="AM32" s="51" t="n">
        <v>2</v>
      </c>
      <c r="AN32" s="15" t="n">
        <v>0</v>
      </c>
      <c r="AO32" s="61" t="n">
        <v>0</v>
      </c>
      <c r="AP32" s="61" t="n">
        <v>15675</v>
      </c>
      <c r="AQ32" s="61" t="n">
        <v>228</v>
      </c>
      <c r="AR32" s="64"/>
    </row>
    <row r="33" ht="22.7" customHeight="true">
      <c r="A33" s="4" t="s">
        <v>28</v>
      </c>
      <c r="B33" s="14" t="n">
        <v>1</v>
      </c>
      <c r="C33" s="20" t="n">
        <v>1742</v>
      </c>
      <c r="D33" s="20" t="n">
        <v>4903</v>
      </c>
      <c r="E33" s="26" t="n">
        <v>16</v>
      </c>
      <c r="F33" s="26" t="n">
        <v>5</v>
      </c>
      <c r="G33" s="26" t="n">
        <v>11</v>
      </c>
      <c r="H33" s="26" t="n">
        <v>1</v>
      </c>
      <c r="I33" s="26" t="n">
        <v>0</v>
      </c>
      <c r="J33" s="26" t="n">
        <v>1</v>
      </c>
      <c r="K33" s="26" t="n">
        <v>12</v>
      </c>
      <c r="L33" s="26" t="n">
        <v>4</v>
      </c>
      <c r="M33" s="26" t="n">
        <v>8</v>
      </c>
      <c r="N33" s="26" t="n">
        <v>3</v>
      </c>
      <c r="O33" s="26" t="n">
        <v>1</v>
      </c>
      <c r="P33" s="26" t="n">
        <v>2</v>
      </c>
      <c r="Q33" s="26" t="n">
        <v>178</v>
      </c>
      <c r="R33" s="26" t="n">
        <v>37</v>
      </c>
      <c r="S33" s="26" t="n">
        <v>141</v>
      </c>
      <c r="T33" s="15" t="n">
        <v>0</v>
      </c>
      <c r="U33" s="4" t="s">
        <v>28</v>
      </c>
      <c r="V33" s="39" t="n">
        <f>SUM(W33:X33)</f>
        <v>523100</v>
      </c>
      <c r="W33" s="41" t="n">
        <v>453500</v>
      </c>
      <c r="X33" s="41" t="n">
        <v>69600</v>
      </c>
      <c r="Y33" s="15" t="n">
        <v>0</v>
      </c>
      <c r="Z33" s="15" t="n">
        <v>0</v>
      </c>
      <c r="AA33" s="15" t="n">
        <v>0</v>
      </c>
      <c r="AB33" s="15" t="n">
        <v>0</v>
      </c>
      <c r="AC33" s="15" t="n">
        <v>3</v>
      </c>
      <c r="AD33" s="15" t="n">
        <v>158</v>
      </c>
      <c r="AE33" s="15" t="n">
        <v>1</v>
      </c>
      <c r="AF33" s="15" t="n">
        <v>3</v>
      </c>
      <c r="AG33" s="15" t="n">
        <v>0</v>
      </c>
      <c r="AH33" s="15" t="n">
        <v>0</v>
      </c>
      <c r="AI33" s="51" t="n">
        <v>1</v>
      </c>
      <c r="AJ33" s="51" t="n">
        <v>32</v>
      </c>
      <c r="AK33" s="51" t="n">
        <v>3</v>
      </c>
      <c r="AL33" s="51" t="n">
        <v>29</v>
      </c>
      <c r="AM33" s="51" t="n">
        <v>1</v>
      </c>
      <c r="AN33" s="15" t="n">
        <v>0</v>
      </c>
      <c r="AO33" s="61" t="n">
        <v>0</v>
      </c>
      <c r="AP33" s="61" t="n">
        <v>10000</v>
      </c>
      <c r="AQ33" s="61" t="n">
        <v>225</v>
      </c>
      <c r="AR33" s="64"/>
    </row>
    <row r="34" ht="21.95" customHeight="true">
      <c r="A34" s="4" t="s">
        <v>29</v>
      </c>
      <c r="B34" s="14" t="n">
        <v>1</v>
      </c>
      <c r="C34" s="20" t="n">
        <v>1412</v>
      </c>
      <c r="D34" s="20" t="n">
        <v>4173</v>
      </c>
      <c r="E34" s="26" t="n">
        <v>20</v>
      </c>
      <c r="F34" s="26" t="n">
        <v>19</v>
      </c>
      <c r="G34" s="26" t="n">
        <v>1</v>
      </c>
      <c r="H34" s="26" t="n">
        <v>1</v>
      </c>
      <c r="I34" s="26" t="n">
        <v>1</v>
      </c>
      <c r="J34" s="26" t="n">
        <v>0</v>
      </c>
      <c r="K34" s="26" t="n">
        <v>14</v>
      </c>
      <c r="L34" s="26" t="n">
        <v>13</v>
      </c>
      <c r="M34" s="26" t="n">
        <v>1</v>
      </c>
      <c r="N34" s="26" t="n">
        <v>5</v>
      </c>
      <c r="O34" s="26" t="n">
        <v>5</v>
      </c>
      <c r="P34" s="26" t="n">
        <v>0</v>
      </c>
      <c r="Q34" s="26" t="n">
        <v>56</v>
      </c>
      <c r="R34" s="26" t="n">
        <v>37</v>
      </c>
      <c r="S34" s="26" t="n">
        <v>19</v>
      </c>
      <c r="T34" s="15" t="n">
        <v>0</v>
      </c>
      <c r="U34" s="4" t="s">
        <v>29</v>
      </c>
      <c r="V34" s="39" t="n">
        <f>SUM(W34:X34)</f>
        <v>1296327</v>
      </c>
      <c r="W34" s="41" t="n">
        <v>1174125</v>
      </c>
      <c r="X34" s="41" t="n">
        <v>122202</v>
      </c>
      <c r="Y34" s="15" t="n">
        <v>0</v>
      </c>
      <c r="Z34" s="15" t="n">
        <v>0</v>
      </c>
      <c r="AA34" s="15" t="n">
        <v>0</v>
      </c>
      <c r="AB34" s="15" t="n">
        <v>0</v>
      </c>
      <c r="AC34" s="15" t="n">
        <v>0</v>
      </c>
      <c r="AD34" s="15" t="n">
        <v>80</v>
      </c>
      <c r="AE34" s="15" t="n">
        <v>1</v>
      </c>
      <c r="AF34" s="15" t="n">
        <v>0</v>
      </c>
      <c r="AG34" s="52" t="n">
        <v>0.5</v>
      </c>
      <c r="AH34" s="15" t="n">
        <v>0</v>
      </c>
      <c r="AI34" s="51" t="n">
        <v>1</v>
      </c>
      <c r="AJ34" s="51" t="n">
        <v>20</v>
      </c>
      <c r="AK34" s="51" t="n">
        <v>8</v>
      </c>
      <c r="AL34" s="51" t="n">
        <v>12</v>
      </c>
      <c r="AM34" s="51" t="n">
        <v>1</v>
      </c>
      <c r="AN34" s="15" t="n">
        <v>0</v>
      </c>
      <c r="AO34" s="61" t="n">
        <v>0</v>
      </c>
      <c r="AP34" s="61" t="n">
        <v>7500</v>
      </c>
      <c r="AQ34" s="61" t="n">
        <v>450</v>
      </c>
      <c r="AR34" s="64"/>
    </row>
    <row r="35" ht="21.95" customHeight="true">
      <c r="A35" s="4" t="s">
        <v>30</v>
      </c>
      <c r="B35" s="14" t="n">
        <v>1</v>
      </c>
      <c r="C35" s="20" t="n">
        <v>2821</v>
      </c>
      <c r="D35" s="20" t="n">
        <v>8545</v>
      </c>
      <c r="E35" s="26" t="n">
        <v>20</v>
      </c>
      <c r="F35" s="26" t="n">
        <v>13</v>
      </c>
      <c r="G35" s="26" t="n">
        <v>7</v>
      </c>
      <c r="H35" s="26" t="n">
        <v>1</v>
      </c>
      <c r="I35" s="26" t="n">
        <v>0</v>
      </c>
      <c r="J35" s="26" t="n">
        <v>1</v>
      </c>
      <c r="K35" s="26" t="n">
        <v>14</v>
      </c>
      <c r="L35" s="26" t="n">
        <v>10</v>
      </c>
      <c r="M35" s="26" t="n">
        <v>4</v>
      </c>
      <c r="N35" s="26" t="n">
        <v>5</v>
      </c>
      <c r="O35" s="26" t="n">
        <v>3</v>
      </c>
      <c r="P35" s="26" t="n">
        <v>2</v>
      </c>
      <c r="Q35" s="26" t="n">
        <v>77</v>
      </c>
      <c r="R35" s="26" t="n">
        <v>34</v>
      </c>
      <c r="S35" s="26" t="n">
        <v>43</v>
      </c>
      <c r="T35" s="15" t="n">
        <v>0</v>
      </c>
      <c r="U35" s="4" t="s">
        <v>30</v>
      </c>
      <c r="V35" s="39" t="n">
        <f>SUM(W35:X35)</f>
        <v>678108</v>
      </c>
      <c r="W35" s="41" t="n">
        <v>653500</v>
      </c>
      <c r="X35" s="41" t="n">
        <v>24608</v>
      </c>
      <c r="Y35" s="15" t="n">
        <v>0</v>
      </c>
      <c r="Z35" s="15" t="n">
        <v>0</v>
      </c>
      <c r="AA35" s="15" t="n">
        <v>0</v>
      </c>
      <c r="AB35" s="15" t="n">
        <v>0</v>
      </c>
      <c r="AC35" s="15" t="n">
        <v>3</v>
      </c>
      <c r="AD35" s="15" t="n">
        <v>47</v>
      </c>
      <c r="AE35" s="15" t="n">
        <v>0</v>
      </c>
      <c r="AF35" s="15" t="n">
        <v>2</v>
      </c>
      <c r="AG35" s="15" t="n">
        <v>1</v>
      </c>
      <c r="AH35" s="15" t="n">
        <v>0</v>
      </c>
      <c r="AI35" s="51" t="n">
        <v>1</v>
      </c>
      <c r="AJ35" s="51" t="n">
        <v>22</v>
      </c>
      <c r="AK35" s="51" t="n">
        <v>1</v>
      </c>
      <c r="AL35" s="51" t="n">
        <v>21</v>
      </c>
      <c r="AM35" s="51" t="n">
        <v>1</v>
      </c>
      <c r="AN35" s="15" t="n">
        <v>0</v>
      </c>
      <c r="AO35" s="61" t="n">
        <v>0</v>
      </c>
      <c r="AP35" s="61" t="n">
        <v>15300</v>
      </c>
      <c r="AQ35" s="61" t="n">
        <v>0</v>
      </c>
      <c r="AR35" s="64"/>
    </row>
    <row r="36" ht="22.7" customHeight="true">
      <c r="A36" s="4" t="s">
        <v>31</v>
      </c>
      <c r="B36" s="14" t="n">
        <v>1</v>
      </c>
      <c r="C36" s="20" t="n">
        <v>2391</v>
      </c>
      <c r="D36" s="20" t="n">
        <v>6893</v>
      </c>
      <c r="E36" s="26" t="n">
        <v>14</v>
      </c>
      <c r="F36" s="26" t="n">
        <v>7</v>
      </c>
      <c r="G36" s="26" t="n">
        <v>7</v>
      </c>
      <c r="H36" s="26" t="n">
        <v>1</v>
      </c>
      <c r="I36" s="26" t="n">
        <v>1</v>
      </c>
      <c r="J36" s="26" t="n">
        <v>0</v>
      </c>
      <c r="K36" s="26" t="n">
        <v>10</v>
      </c>
      <c r="L36" s="26" t="n">
        <v>6</v>
      </c>
      <c r="M36" s="26" t="n">
        <v>4</v>
      </c>
      <c r="N36" s="26" t="n">
        <v>3</v>
      </c>
      <c r="O36" s="26" t="n">
        <v>0</v>
      </c>
      <c r="P36" s="26" t="n">
        <v>3</v>
      </c>
      <c r="Q36" s="26" t="n">
        <v>67</v>
      </c>
      <c r="R36" s="26" t="n">
        <v>20</v>
      </c>
      <c r="S36" s="26" t="n">
        <v>47</v>
      </c>
      <c r="T36" s="15" t="n">
        <v>0</v>
      </c>
      <c r="U36" s="4" t="s">
        <v>31</v>
      </c>
      <c r="V36" s="39" t="n">
        <f>SUM(W36:X36)</f>
        <v>152932</v>
      </c>
      <c r="W36" s="41" t="n">
        <v>70000</v>
      </c>
      <c r="X36" s="41" t="n">
        <v>82932</v>
      </c>
      <c r="Y36" s="15" t="n">
        <v>0</v>
      </c>
      <c r="Z36" s="15" t="n">
        <v>0</v>
      </c>
      <c r="AA36" s="15" t="n">
        <v>0</v>
      </c>
      <c r="AB36" s="15" t="n">
        <v>0</v>
      </c>
      <c r="AC36" s="15" t="n">
        <v>2</v>
      </c>
      <c r="AD36" s="15" t="n">
        <v>82</v>
      </c>
      <c r="AE36" s="15" t="n">
        <v>0</v>
      </c>
      <c r="AF36" s="15" t="n">
        <v>1</v>
      </c>
      <c r="AG36" s="15" t="n">
        <v>0</v>
      </c>
      <c r="AH36" s="15" t="n">
        <v>0</v>
      </c>
      <c r="AI36" s="15" t="n">
        <v>0</v>
      </c>
      <c r="AJ36" s="15" t="n">
        <v>0</v>
      </c>
      <c r="AK36" s="15" t="n">
        <v>0</v>
      </c>
      <c r="AL36" s="15" t="n">
        <v>0</v>
      </c>
      <c r="AM36" s="15" t="n">
        <v>0</v>
      </c>
      <c r="AN36" s="15" t="n">
        <v>0</v>
      </c>
      <c r="AO36" s="61" t="n">
        <v>0</v>
      </c>
      <c r="AP36" s="61" t="n">
        <v>41</v>
      </c>
      <c r="AQ36" s="61" t="n">
        <v>400</v>
      </c>
      <c r="AR36" s="64"/>
    </row>
    <row r="37" ht="22.7" customHeight="true">
      <c r="A37" s="4" t="s">
        <v>32</v>
      </c>
      <c r="B37" s="14" t="n">
        <v>1</v>
      </c>
      <c r="C37" s="20" t="n">
        <v>832</v>
      </c>
      <c r="D37" s="20" t="n">
        <v>2492</v>
      </c>
      <c r="E37" s="26" t="n">
        <v>12</v>
      </c>
      <c r="F37" s="26" t="n">
        <v>5</v>
      </c>
      <c r="G37" s="26" t="n">
        <v>7</v>
      </c>
      <c r="H37" s="26" t="n">
        <v>1</v>
      </c>
      <c r="I37" s="26" t="n">
        <v>0</v>
      </c>
      <c r="J37" s="26" t="n">
        <v>1</v>
      </c>
      <c r="K37" s="26" t="n">
        <v>8</v>
      </c>
      <c r="L37" s="26" t="n">
        <v>4</v>
      </c>
      <c r="M37" s="26" t="n">
        <v>4</v>
      </c>
      <c r="N37" s="26" t="n">
        <v>3</v>
      </c>
      <c r="O37" s="26" t="n">
        <v>1</v>
      </c>
      <c r="P37" s="26" t="n">
        <v>2</v>
      </c>
      <c r="Q37" s="26" t="n">
        <v>128</v>
      </c>
      <c r="R37" s="26" t="n">
        <v>51</v>
      </c>
      <c r="S37" s="26" t="n">
        <v>77</v>
      </c>
      <c r="T37" s="15" t="n">
        <v>0</v>
      </c>
      <c r="U37" s="4" t="s">
        <v>32</v>
      </c>
      <c r="V37" s="39" t="n">
        <f>SUM(W37:X37)</f>
        <v>213015</v>
      </c>
      <c r="W37" s="41" t="n">
        <v>106000</v>
      </c>
      <c r="X37" s="41" t="n">
        <v>107015</v>
      </c>
      <c r="Y37" s="15" t="n">
        <v>0</v>
      </c>
      <c r="Z37" s="15" t="n">
        <v>0</v>
      </c>
      <c r="AA37" s="15" t="n">
        <v>0</v>
      </c>
      <c r="AB37" s="15" t="n">
        <v>0</v>
      </c>
      <c r="AC37" s="15" t="n">
        <v>3</v>
      </c>
      <c r="AD37" s="15" t="n">
        <v>86</v>
      </c>
      <c r="AE37" s="15" t="n">
        <v>0</v>
      </c>
      <c r="AF37" s="15" t="n">
        <v>3</v>
      </c>
      <c r="AG37" s="15" t="n">
        <v>0</v>
      </c>
      <c r="AH37" s="15" t="n">
        <v>1</v>
      </c>
      <c r="AI37" s="15" t="n">
        <v>0</v>
      </c>
      <c r="AJ37" s="15" t="n">
        <v>0</v>
      </c>
      <c r="AK37" s="15" t="n">
        <v>0</v>
      </c>
      <c r="AL37" s="15" t="n">
        <v>0</v>
      </c>
      <c r="AM37" s="15" t="n">
        <v>0</v>
      </c>
      <c r="AN37" s="15" t="n">
        <v>0</v>
      </c>
      <c r="AO37" s="61" t="n">
        <v>0</v>
      </c>
      <c r="AP37" s="61" t="n">
        <v>180</v>
      </c>
      <c r="AQ37" s="61" t="n">
        <v>360</v>
      </c>
      <c r="AR37" s="64"/>
    </row>
    <row r="38" ht="22.7" customHeight="true">
      <c r="A38" s="4" t="s">
        <v>33</v>
      </c>
      <c r="B38" s="14" t="n">
        <v>1</v>
      </c>
      <c r="C38" s="20" t="n">
        <v>594</v>
      </c>
      <c r="D38" s="20" t="n">
        <v>1694</v>
      </c>
      <c r="E38" s="26" t="n">
        <v>12</v>
      </c>
      <c r="F38" s="26" t="n">
        <v>11</v>
      </c>
      <c r="G38" s="26" t="n">
        <v>1</v>
      </c>
      <c r="H38" s="26" t="n">
        <v>1</v>
      </c>
      <c r="I38" s="26" t="n">
        <v>1</v>
      </c>
      <c r="J38" s="26" t="n">
        <v>0</v>
      </c>
      <c r="K38" s="26" t="n">
        <v>8</v>
      </c>
      <c r="L38" s="26" t="n">
        <v>7</v>
      </c>
      <c r="M38" s="26" t="n">
        <v>1</v>
      </c>
      <c r="N38" s="26" t="n">
        <v>3</v>
      </c>
      <c r="O38" s="26" t="n">
        <v>3</v>
      </c>
      <c r="P38" s="26" t="n">
        <v>0</v>
      </c>
      <c r="Q38" s="26" t="n">
        <v>80</v>
      </c>
      <c r="R38" s="26" t="n">
        <v>56</v>
      </c>
      <c r="S38" s="26" t="n">
        <v>24</v>
      </c>
      <c r="T38" s="15" t="n">
        <v>0</v>
      </c>
      <c r="U38" s="4" t="s">
        <v>33</v>
      </c>
      <c r="V38" s="39" t="n">
        <f>SUM(W38:X38)</f>
        <v>69713</v>
      </c>
      <c r="W38" s="41" t="n">
        <v>50000</v>
      </c>
      <c r="X38" s="41" t="n">
        <v>19713</v>
      </c>
      <c r="Y38" s="15" t="n">
        <v>0</v>
      </c>
      <c r="Z38" s="15" t="n">
        <v>0</v>
      </c>
      <c r="AA38" s="15" t="n">
        <v>0</v>
      </c>
      <c r="AB38" s="15" t="n">
        <v>0</v>
      </c>
      <c r="AC38" s="15" t="n">
        <v>0</v>
      </c>
      <c r="AD38" s="15" t="n">
        <v>0</v>
      </c>
      <c r="AE38" s="15" t="n">
        <v>0</v>
      </c>
      <c r="AF38" s="15" t="n">
        <v>0</v>
      </c>
      <c r="AG38" s="15" t="n">
        <v>0</v>
      </c>
      <c r="AH38" s="15" t="n">
        <v>0</v>
      </c>
      <c r="AI38" s="15" t="n">
        <v>0</v>
      </c>
      <c r="AJ38" s="15" t="n">
        <v>0</v>
      </c>
      <c r="AK38" s="15" t="n">
        <v>0</v>
      </c>
      <c r="AL38" s="15" t="n">
        <v>0</v>
      </c>
      <c r="AM38" s="15" t="n">
        <v>0</v>
      </c>
      <c r="AN38" s="15" t="n">
        <v>0</v>
      </c>
      <c r="AO38" s="61" t="n">
        <v>0</v>
      </c>
      <c r="AP38" s="61" t="n">
        <v>60</v>
      </c>
      <c r="AQ38" s="61" t="n">
        <v>150</v>
      </c>
      <c r="AR38" s="64"/>
    </row>
    <row r="39" ht="22.7" customHeight="true">
      <c r="A39" s="4" t="s">
        <v>34</v>
      </c>
      <c r="B39" s="14" t="n">
        <v>1</v>
      </c>
      <c r="C39" s="20" t="n">
        <v>2082</v>
      </c>
      <c r="D39" s="20" t="n">
        <v>5119</v>
      </c>
      <c r="E39" s="26" t="n">
        <v>12</v>
      </c>
      <c r="F39" s="26" t="n">
        <v>9</v>
      </c>
      <c r="G39" s="26" t="n">
        <v>3</v>
      </c>
      <c r="H39" s="26" t="n">
        <v>1</v>
      </c>
      <c r="I39" s="26" t="n">
        <v>1</v>
      </c>
      <c r="J39" s="26" t="n">
        <v>0</v>
      </c>
      <c r="K39" s="26" t="n">
        <v>8</v>
      </c>
      <c r="L39" s="26" t="n">
        <v>5</v>
      </c>
      <c r="M39" s="26" t="n">
        <v>3</v>
      </c>
      <c r="N39" s="26" t="n">
        <v>3</v>
      </c>
      <c r="O39" s="26" t="n">
        <v>3</v>
      </c>
      <c r="P39" s="26" t="n">
        <v>0</v>
      </c>
      <c r="Q39" s="26" t="n">
        <v>130</v>
      </c>
      <c r="R39" s="26" t="n">
        <v>52</v>
      </c>
      <c r="S39" s="26" t="n">
        <v>78</v>
      </c>
      <c r="T39" s="15" t="n">
        <v>0</v>
      </c>
      <c r="U39" s="4" t="s">
        <v>34</v>
      </c>
      <c r="V39" s="39" t="n">
        <f>SUM(W39:X39)</f>
        <v>154300</v>
      </c>
      <c r="W39" s="15" t="n">
        <v>50000</v>
      </c>
      <c r="X39" s="15" t="n">
        <v>104300</v>
      </c>
      <c r="Y39" s="15" t="n">
        <v>0</v>
      </c>
      <c r="Z39" s="15" t="n">
        <v>0</v>
      </c>
      <c r="AA39" s="15" t="n">
        <v>0</v>
      </c>
      <c r="AB39" s="15" t="n">
        <v>0</v>
      </c>
      <c r="AC39" s="15" t="n">
        <v>2</v>
      </c>
      <c r="AD39" s="15" t="n">
        <v>2</v>
      </c>
      <c r="AE39" s="15" t="n">
        <v>0</v>
      </c>
      <c r="AF39" s="15" t="n">
        <v>0</v>
      </c>
      <c r="AG39" s="15" t="n">
        <v>0</v>
      </c>
      <c r="AH39" s="15" t="n">
        <v>0</v>
      </c>
      <c r="AI39" s="15" t="n">
        <v>0</v>
      </c>
      <c r="AJ39" s="15" t="n">
        <v>0</v>
      </c>
      <c r="AK39" s="15" t="n">
        <v>0</v>
      </c>
      <c r="AL39" s="15" t="n">
        <v>0</v>
      </c>
      <c r="AM39" s="15" t="n">
        <v>0</v>
      </c>
      <c r="AN39" s="15" t="n">
        <v>0</v>
      </c>
      <c r="AO39" s="61" t="n">
        <v>0</v>
      </c>
      <c r="AP39" s="61" t="n">
        <v>70</v>
      </c>
      <c r="AQ39" s="61" t="n">
        <v>300</v>
      </c>
      <c r="AR39" s="64"/>
    </row>
    <row r="40" ht="22.7" customHeight="true">
      <c r="A40" s="4" t="s">
        <v>35</v>
      </c>
      <c r="B40" s="14" t="n">
        <v>1</v>
      </c>
      <c r="C40" s="20" t="n">
        <v>2546</v>
      </c>
      <c r="D40" s="20" t="n">
        <v>6941</v>
      </c>
      <c r="E40" s="26" t="n">
        <v>20</v>
      </c>
      <c r="F40" s="26" t="n">
        <v>4</v>
      </c>
      <c r="G40" s="26" t="n">
        <v>16</v>
      </c>
      <c r="H40" s="26" t="n">
        <v>1</v>
      </c>
      <c r="I40" s="26" t="n">
        <v>0</v>
      </c>
      <c r="J40" s="26" t="n">
        <v>1</v>
      </c>
      <c r="K40" s="26" t="n">
        <v>14</v>
      </c>
      <c r="L40" s="26" t="n">
        <v>2</v>
      </c>
      <c r="M40" s="26" t="n">
        <v>12</v>
      </c>
      <c r="N40" s="26" t="n">
        <v>5</v>
      </c>
      <c r="O40" s="26" t="n">
        <v>2</v>
      </c>
      <c r="P40" s="26" t="n">
        <v>3</v>
      </c>
      <c r="Q40" s="26" t="n">
        <v>85</v>
      </c>
      <c r="R40" s="26" t="n">
        <v>13</v>
      </c>
      <c r="S40" s="26" t="n">
        <v>72</v>
      </c>
      <c r="T40" s="15" t="n">
        <v>0</v>
      </c>
      <c r="U40" s="4" t="s">
        <v>35</v>
      </c>
      <c r="V40" s="39" t="n">
        <f>SUM(W40:X40)</f>
        <v>94380</v>
      </c>
      <c r="W40" s="41" t="n">
        <v>50000</v>
      </c>
      <c r="X40" s="41" t="n">
        <v>44380</v>
      </c>
      <c r="Y40" s="15" t="n">
        <v>0</v>
      </c>
      <c r="Z40" s="15" t="n">
        <v>0</v>
      </c>
      <c r="AA40" s="15" t="n">
        <v>0</v>
      </c>
      <c r="AB40" s="15" t="n">
        <v>0</v>
      </c>
      <c r="AC40" s="15" t="n">
        <v>2</v>
      </c>
      <c r="AD40" s="15" t="n">
        <v>42</v>
      </c>
      <c r="AE40" s="15" t="n">
        <v>0</v>
      </c>
      <c r="AF40" s="15" t="n">
        <v>2</v>
      </c>
      <c r="AG40" s="15" t="n">
        <v>0</v>
      </c>
      <c r="AH40" s="15" t="n">
        <v>0</v>
      </c>
      <c r="AI40" s="15" t="n">
        <v>0</v>
      </c>
      <c r="AJ40" s="15" t="n">
        <v>0</v>
      </c>
      <c r="AK40" s="15" t="n">
        <v>0</v>
      </c>
      <c r="AL40" s="15" t="n">
        <v>0</v>
      </c>
      <c r="AM40" s="15" t="n">
        <v>0</v>
      </c>
      <c r="AN40" s="15" t="n">
        <v>0</v>
      </c>
      <c r="AO40" s="61" t="n">
        <v>0</v>
      </c>
      <c r="AP40" s="61" t="n">
        <v>95</v>
      </c>
      <c r="AQ40" s="61" t="n">
        <v>0</v>
      </c>
      <c r="AR40" s="63"/>
    </row>
    <row r="41" ht="22.7" customHeight="true">
      <c r="A41" s="4" t="s">
        <v>36</v>
      </c>
      <c r="B41" s="14" t="n">
        <v>1</v>
      </c>
      <c r="C41" s="20" t="n">
        <v>1537</v>
      </c>
      <c r="D41" s="20" t="n">
        <v>4201</v>
      </c>
      <c r="E41" s="26" t="n">
        <v>12</v>
      </c>
      <c r="F41" s="26" t="n">
        <v>11</v>
      </c>
      <c r="G41" s="26" t="n">
        <v>1</v>
      </c>
      <c r="H41" s="26" t="n">
        <v>1</v>
      </c>
      <c r="I41" s="26" t="n">
        <v>1</v>
      </c>
      <c r="J41" s="26" t="n">
        <v>0</v>
      </c>
      <c r="K41" s="26" t="n">
        <v>8</v>
      </c>
      <c r="L41" s="26" t="n">
        <v>7</v>
      </c>
      <c r="M41" s="26" t="n">
        <v>1</v>
      </c>
      <c r="N41" s="26" t="n">
        <v>3</v>
      </c>
      <c r="O41" s="26" t="n">
        <v>3</v>
      </c>
      <c r="P41" s="26" t="n">
        <v>0</v>
      </c>
      <c r="Q41" s="26" t="n">
        <v>31</v>
      </c>
      <c r="R41" s="26" t="n">
        <v>20</v>
      </c>
      <c r="S41" s="26" t="n">
        <v>11</v>
      </c>
      <c r="T41" s="15" t="n">
        <v>0</v>
      </c>
      <c r="U41" s="4" t="s">
        <v>36</v>
      </c>
      <c r="V41" s="39" t="n">
        <f>SUM(W41:X41)</f>
        <v>402440</v>
      </c>
      <c r="W41" s="41" t="n">
        <v>381500</v>
      </c>
      <c r="X41" s="41" t="n">
        <v>20940</v>
      </c>
      <c r="Y41" s="15" t="n">
        <v>0</v>
      </c>
      <c r="Z41" s="15" t="n">
        <v>0</v>
      </c>
      <c r="AA41" s="15" t="n">
        <v>0</v>
      </c>
      <c r="AB41" s="15" t="n">
        <v>0</v>
      </c>
      <c r="AC41" s="15" t="n">
        <v>2</v>
      </c>
      <c r="AD41" s="15" t="n">
        <v>41</v>
      </c>
      <c r="AE41" s="15" t="n">
        <v>0</v>
      </c>
      <c r="AF41" s="15" t="n">
        <v>0</v>
      </c>
      <c r="AG41" s="15" t="n">
        <v>0</v>
      </c>
      <c r="AH41" s="15" t="n">
        <v>0</v>
      </c>
      <c r="AI41" s="15" t="n">
        <v>1</v>
      </c>
      <c r="AJ41" s="15" t="n">
        <v>35</v>
      </c>
      <c r="AK41" s="15" t="n">
        <v>17</v>
      </c>
      <c r="AL41" s="15" t="n">
        <v>18</v>
      </c>
      <c r="AM41" s="15" t="n">
        <v>1</v>
      </c>
      <c r="AN41" s="15" t="n">
        <v>0</v>
      </c>
      <c r="AO41" s="61" t="n">
        <v>0</v>
      </c>
      <c r="AP41" s="61" t="n">
        <v>50</v>
      </c>
      <c r="AQ41" s="61" t="n">
        <v>132</v>
      </c>
      <c r="AR41" s="63"/>
    </row>
    <row r="42" ht="22.7" customHeight="true">
      <c r="A42" s="4" t="s">
        <v>37</v>
      </c>
      <c r="B42" s="14" t="n">
        <v>1</v>
      </c>
      <c r="C42" s="20" t="n">
        <v>3260</v>
      </c>
      <c r="D42" s="20" t="n">
        <v>8306</v>
      </c>
      <c r="E42" s="26" t="n">
        <v>14</v>
      </c>
      <c r="F42" s="26" t="n">
        <v>6</v>
      </c>
      <c r="G42" s="26" t="n">
        <v>8</v>
      </c>
      <c r="H42" s="26" t="n">
        <v>1</v>
      </c>
      <c r="I42" s="26" t="n">
        <v>1</v>
      </c>
      <c r="J42" s="26" t="n">
        <v>0</v>
      </c>
      <c r="K42" s="26" t="n">
        <v>10</v>
      </c>
      <c r="L42" s="26" t="n">
        <v>3</v>
      </c>
      <c r="M42" s="26" t="n">
        <v>7</v>
      </c>
      <c r="N42" s="26" t="n">
        <v>3</v>
      </c>
      <c r="O42" s="26" t="n">
        <v>2</v>
      </c>
      <c r="P42" s="26" t="n">
        <v>1</v>
      </c>
      <c r="Q42" s="26" t="n">
        <v>39</v>
      </c>
      <c r="R42" s="26" t="n">
        <v>11</v>
      </c>
      <c r="S42" s="26" t="n">
        <v>28</v>
      </c>
      <c r="T42" s="15"/>
      <c r="U42" s="4" t="s">
        <v>37</v>
      </c>
      <c r="V42" s="39" t="n">
        <f>SUM(W42:X42)</f>
        <v>70490</v>
      </c>
      <c r="W42" s="41" t="n">
        <v>50000</v>
      </c>
      <c r="X42" s="41" t="n">
        <v>20490</v>
      </c>
      <c r="Y42" s="15" t="n">
        <v>0</v>
      </c>
      <c r="Z42" s="15" t="n">
        <v>0</v>
      </c>
      <c r="AA42" s="15" t="n">
        <v>0</v>
      </c>
      <c r="AB42" s="15" t="n">
        <v>0</v>
      </c>
      <c r="AC42" s="15" t="n">
        <v>0</v>
      </c>
      <c r="AD42" s="15" t="n">
        <v>0</v>
      </c>
      <c r="AE42" s="15" t="n">
        <v>0</v>
      </c>
      <c r="AF42" s="15" t="n">
        <v>0</v>
      </c>
      <c r="AG42" s="15" t="n">
        <v>0</v>
      </c>
      <c r="AH42" s="15" t="n">
        <v>0</v>
      </c>
      <c r="AI42" s="15" t="n">
        <v>0</v>
      </c>
      <c r="AJ42" s="15" t="n">
        <v>0</v>
      </c>
      <c r="AK42" s="15" t="n">
        <v>0</v>
      </c>
      <c r="AL42" s="15" t="n">
        <v>0</v>
      </c>
      <c r="AM42" s="15" t="n">
        <v>0</v>
      </c>
      <c r="AN42" s="15" t="n">
        <v>0</v>
      </c>
      <c r="AO42" s="15" t="n">
        <v>0</v>
      </c>
      <c r="AP42" s="61" t="n">
        <v>214</v>
      </c>
      <c r="AQ42" s="61" t="n">
        <v>0</v>
      </c>
      <c r="AR42" s="63"/>
    </row>
    <row r="43" ht="22.7" customHeight="true">
      <c r="A43" s="4" t="s">
        <v>38</v>
      </c>
      <c r="B43" s="14" t="n">
        <v>1</v>
      </c>
      <c r="C43" s="20" t="n">
        <v>1636</v>
      </c>
      <c r="D43" s="20" t="n">
        <v>4811</v>
      </c>
      <c r="E43" s="26" t="n">
        <v>12</v>
      </c>
      <c r="F43" s="26" t="n">
        <v>8</v>
      </c>
      <c r="G43" s="26" t="n">
        <v>4</v>
      </c>
      <c r="H43" s="26" t="n">
        <v>1</v>
      </c>
      <c r="I43" s="26" t="n">
        <v>0</v>
      </c>
      <c r="J43" s="26" t="n">
        <v>1</v>
      </c>
      <c r="K43" s="26" t="n">
        <v>8</v>
      </c>
      <c r="L43" s="26" t="n">
        <v>6</v>
      </c>
      <c r="M43" s="26" t="n">
        <v>2</v>
      </c>
      <c r="N43" s="26" t="n">
        <v>3</v>
      </c>
      <c r="O43" s="26" t="n">
        <v>2</v>
      </c>
      <c r="P43" s="26" t="n">
        <v>1</v>
      </c>
      <c r="Q43" s="26" t="n">
        <v>33</v>
      </c>
      <c r="R43" s="26" t="n">
        <v>19</v>
      </c>
      <c r="S43" s="26" t="n">
        <v>14</v>
      </c>
      <c r="T43" s="15"/>
      <c r="U43" s="4" t="s">
        <v>38</v>
      </c>
      <c r="V43" s="39" t="n">
        <v>0</v>
      </c>
      <c r="W43" s="39" t="n">
        <v>0</v>
      </c>
      <c r="X43" s="39" t="n">
        <v>0</v>
      </c>
      <c r="Y43" s="39" t="n">
        <v>0</v>
      </c>
      <c r="Z43" s="39" t="n">
        <v>0</v>
      </c>
      <c r="AA43" s="39" t="n">
        <v>0</v>
      </c>
      <c r="AB43" s="39" t="n">
        <v>0</v>
      </c>
      <c r="AC43" s="39" t="n">
        <v>0</v>
      </c>
      <c r="AD43" s="39" t="n">
        <v>0</v>
      </c>
      <c r="AE43" s="39" t="n">
        <v>0</v>
      </c>
      <c r="AF43" s="39" t="n">
        <v>0</v>
      </c>
      <c r="AG43" s="39" t="n">
        <v>0</v>
      </c>
      <c r="AH43" s="39" t="n">
        <v>0</v>
      </c>
      <c r="AI43" s="39" t="n">
        <v>0</v>
      </c>
      <c r="AJ43" s="39" t="n">
        <v>0</v>
      </c>
      <c r="AK43" s="39" t="n">
        <v>0</v>
      </c>
      <c r="AL43" s="39" t="n">
        <v>0</v>
      </c>
      <c r="AM43" s="39" t="n">
        <v>0</v>
      </c>
      <c r="AN43" s="39" t="n">
        <v>0</v>
      </c>
      <c r="AO43" s="39" t="n">
        <v>0</v>
      </c>
      <c r="AP43" s="39" t="n">
        <v>0</v>
      </c>
      <c r="AQ43" s="39" t="n">
        <v>0</v>
      </c>
      <c r="AR43" s="63"/>
    </row>
    <row r="44" ht="22.7" customHeight="true">
      <c r="A44" s="4" t="s">
        <v>39</v>
      </c>
      <c r="B44" s="15" t="n">
        <v>0</v>
      </c>
      <c r="C44" s="15" t="n">
        <v>3237</v>
      </c>
      <c r="D44" s="15" t="n">
        <v>9312</v>
      </c>
      <c r="E44" s="26" t="n">
        <v>0</v>
      </c>
      <c r="F44" s="26" t="n">
        <v>0</v>
      </c>
      <c r="G44" s="26" t="n">
        <v>0</v>
      </c>
      <c r="H44" s="26" t="n">
        <v>0</v>
      </c>
      <c r="I44" s="26" t="n">
        <v>0</v>
      </c>
      <c r="J44" s="26" t="n">
        <v>0</v>
      </c>
      <c r="K44" s="26" t="n">
        <v>0</v>
      </c>
      <c r="L44" s="26" t="n">
        <v>0</v>
      </c>
      <c r="M44" s="26" t="n">
        <v>0</v>
      </c>
      <c r="N44" s="26" t="n">
        <v>0</v>
      </c>
      <c r="O44" s="26" t="n">
        <v>0</v>
      </c>
      <c r="P44" s="26" t="n">
        <v>0</v>
      </c>
      <c r="Q44" s="26" t="n">
        <v>0</v>
      </c>
      <c r="R44" s="26" t="n">
        <v>0</v>
      </c>
      <c r="S44" s="26" t="n">
        <v>0</v>
      </c>
      <c r="T44" s="15" t="n">
        <v>0</v>
      </c>
      <c r="U44" s="4" t="s">
        <v>39</v>
      </c>
      <c r="V44" s="39" t="n">
        <f>SUM(W44:X44)</f>
        <v>0</v>
      </c>
      <c r="W44" s="39" t="n">
        <v>0</v>
      </c>
      <c r="X44" s="39" t="n">
        <v>0</v>
      </c>
      <c r="Y44" s="39" t="n">
        <v>0</v>
      </c>
      <c r="Z44" s="39" t="n">
        <v>0</v>
      </c>
      <c r="AA44" s="39" t="n">
        <v>0</v>
      </c>
      <c r="AB44" s="39" t="n">
        <v>0</v>
      </c>
      <c r="AC44" s="39" t="n">
        <v>0</v>
      </c>
      <c r="AD44" s="39" t="n">
        <v>0</v>
      </c>
      <c r="AE44" s="39" t="n">
        <v>0</v>
      </c>
      <c r="AF44" s="39" t="n">
        <v>0</v>
      </c>
      <c r="AG44" s="39" t="n">
        <v>0</v>
      </c>
      <c r="AH44" s="39" t="n">
        <v>0</v>
      </c>
      <c r="AI44" s="39" t="n">
        <v>0</v>
      </c>
      <c r="AJ44" s="39" t="n">
        <v>0</v>
      </c>
      <c r="AK44" s="39" t="n">
        <v>0</v>
      </c>
      <c r="AL44" s="39" t="n">
        <v>0</v>
      </c>
      <c r="AM44" s="39" t="n">
        <v>0</v>
      </c>
      <c r="AN44" s="39" t="n">
        <v>0</v>
      </c>
      <c r="AO44" s="39" t="n">
        <v>0</v>
      </c>
      <c r="AP44" s="39" t="n">
        <v>0</v>
      </c>
      <c r="AQ44" s="39" t="n">
        <v>0</v>
      </c>
      <c r="AR44" s="63"/>
    </row>
    <row r="45" ht="22.7" customHeight="true">
      <c r="A45" s="4" t="s">
        <v>40</v>
      </c>
      <c r="B45" s="15" t="n">
        <v>0</v>
      </c>
      <c r="C45" s="15" t="n">
        <v>1127</v>
      </c>
      <c r="D45" s="15" t="n">
        <v>3293</v>
      </c>
      <c r="E45" s="26" t="n">
        <v>0</v>
      </c>
      <c r="F45" s="26" t="n">
        <v>0</v>
      </c>
      <c r="G45" s="26" t="n">
        <v>0</v>
      </c>
      <c r="H45" s="26" t="n">
        <v>0</v>
      </c>
      <c r="I45" s="26" t="n">
        <v>0</v>
      </c>
      <c r="J45" s="26" t="n">
        <v>0</v>
      </c>
      <c r="K45" s="26" t="n">
        <v>0</v>
      </c>
      <c r="L45" s="26" t="n">
        <v>0</v>
      </c>
      <c r="M45" s="26" t="n">
        <v>0</v>
      </c>
      <c r="N45" s="26" t="n">
        <v>0</v>
      </c>
      <c r="O45" s="26" t="n">
        <v>0</v>
      </c>
      <c r="P45" s="26" t="n">
        <v>0</v>
      </c>
      <c r="Q45" s="26" t="n">
        <v>0</v>
      </c>
      <c r="R45" s="26" t="n">
        <v>0</v>
      </c>
      <c r="S45" s="26" t="n">
        <v>0</v>
      </c>
      <c r="T45" s="15" t="n">
        <v>0</v>
      </c>
      <c r="U45" s="4" t="s">
        <v>40</v>
      </c>
      <c r="V45" s="39" t="n">
        <f>SUM(W45:X45)</f>
        <v>0</v>
      </c>
      <c r="W45" s="39" t="n">
        <v>0</v>
      </c>
      <c r="X45" s="39" t="n">
        <v>0</v>
      </c>
      <c r="Y45" s="39" t="n">
        <v>0</v>
      </c>
      <c r="Z45" s="39" t="n">
        <v>0</v>
      </c>
      <c r="AA45" s="39" t="n">
        <v>0</v>
      </c>
      <c r="AB45" s="39" t="n">
        <v>0</v>
      </c>
      <c r="AC45" s="39" t="n">
        <v>0</v>
      </c>
      <c r="AD45" s="39" t="n">
        <v>0</v>
      </c>
      <c r="AE45" s="39" t="n">
        <v>0</v>
      </c>
      <c r="AF45" s="39" t="n">
        <v>0</v>
      </c>
      <c r="AG45" s="39" t="n">
        <v>0</v>
      </c>
      <c r="AH45" s="39" t="n">
        <v>0</v>
      </c>
      <c r="AI45" s="39" t="n">
        <v>0</v>
      </c>
      <c r="AJ45" s="39" t="n">
        <v>0</v>
      </c>
      <c r="AK45" s="39" t="n">
        <v>0</v>
      </c>
      <c r="AL45" s="39" t="n">
        <v>0</v>
      </c>
      <c r="AM45" s="39" t="n">
        <v>0</v>
      </c>
      <c r="AN45" s="39" t="n">
        <v>0</v>
      </c>
      <c r="AO45" s="39" t="n">
        <v>0</v>
      </c>
      <c r="AP45" s="39" t="n">
        <v>0</v>
      </c>
      <c r="AQ45" s="39" t="n">
        <v>0</v>
      </c>
      <c r="AR45" s="63"/>
    </row>
    <row r="46" ht="22.7" customHeight="true">
      <c r="A46" s="4" t="s">
        <v>41</v>
      </c>
      <c r="B46" s="15" t="n">
        <v>0</v>
      </c>
      <c r="C46" s="15" t="n">
        <v>2673</v>
      </c>
      <c r="D46" s="15" t="n">
        <v>7302</v>
      </c>
      <c r="E46" s="26" t="n">
        <v>0</v>
      </c>
      <c r="F46" s="26" t="n">
        <v>0</v>
      </c>
      <c r="G46" s="26" t="n">
        <v>0</v>
      </c>
      <c r="H46" s="26" t="n">
        <v>0</v>
      </c>
      <c r="I46" s="26" t="n">
        <v>0</v>
      </c>
      <c r="J46" s="26" t="n">
        <v>0</v>
      </c>
      <c r="K46" s="26" t="n">
        <v>0</v>
      </c>
      <c r="L46" s="26" t="n">
        <v>0</v>
      </c>
      <c r="M46" s="26" t="n">
        <v>0</v>
      </c>
      <c r="N46" s="26" t="n">
        <v>0</v>
      </c>
      <c r="O46" s="26" t="n">
        <v>0</v>
      </c>
      <c r="P46" s="26" t="n">
        <v>0</v>
      </c>
      <c r="Q46" s="26" t="n">
        <v>0</v>
      </c>
      <c r="R46" s="26" t="n">
        <v>0</v>
      </c>
      <c r="S46" s="26" t="n">
        <v>0</v>
      </c>
      <c r="T46" s="15" t="n">
        <v>0</v>
      </c>
      <c r="U46" s="4" t="s">
        <v>41</v>
      </c>
      <c r="V46" s="39" t="n">
        <f>SUM(W46:X46)</f>
        <v>0</v>
      </c>
      <c r="W46" s="39" t="n">
        <v>0</v>
      </c>
      <c r="X46" s="39" t="n">
        <v>0</v>
      </c>
      <c r="Y46" s="39" t="n">
        <v>0</v>
      </c>
      <c r="Z46" s="39" t="n">
        <v>0</v>
      </c>
      <c r="AA46" s="39" t="n">
        <v>0</v>
      </c>
      <c r="AB46" s="39" t="n">
        <v>0</v>
      </c>
      <c r="AC46" s="39" t="n">
        <v>0</v>
      </c>
      <c r="AD46" s="39" t="n">
        <v>0</v>
      </c>
      <c r="AE46" s="39" t="n">
        <v>0</v>
      </c>
      <c r="AF46" s="39" t="n">
        <v>0</v>
      </c>
      <c r="AG46" s="39" t="n">
        <v>0</v>
      </c>
      <c r="AH46" s="39" t="n">
        <v>0</v>
      </c>
      <c r="AI46" s="39" t="n">
        <v>0</v>
      </c>
      <c r="AJ46" s="39" t="n">
        <v>0</v>
      </c>
      <c r="AK46" s="39" t="n">
        <v>0</v>
      </c>
      <c r="AL46" s="39" t="n">
        <v>0</v>
      </c>
      <c r="AM46" s="39" t="n">
        <v>0</v>
      </c>
      <c r="AN46" s="39" t="n">
        <v>0</v>
      </c>
      <c r="AO46" s="39" t="n">
        <v>0</v>
      </c>
      <c r="AP46" s="39" t="n">
        <v>0</v>
      </c>
      <c r="AQ46" s="39" t="n">
        <v>0</v>
      </c>
      <c r="AR46" s="63"/>
    </row>
    <row r="47" ht="22.7" customHeight="true">
      <c r="A47" s="4" t="s">
        <v>42</v>
      </c>
      <c r="B47" s="15" t="n">
        <v>0</v>
      </c>
      <c r="C47" s="15" t="n">
        <v>1696</v>
      </c>
      <c r="D47" s="15" t="n">
        <v>4365</v>
      </c>
      <c r="E47" s="26" t="n">
        <v>0</v>
      </c>
      <c r="F47" s="26" t="n">
        <v>0</v>
      </c>
      <c r="G47" s="26" t="n">
        <v>0</v>
      </c>
      <c r="H47" s="26" t="n">
        <v>0</v>
      </c>
      <c r="I47" s="26" t="n">
        <v>0</v>
      </c>
      <c r="J47" s="26" t="n">
        <v>0</v>
      </c>
      <c r="K47" s="26" t="n">
        <v>0</v>
      </c>
      <c r="L47" s="26" t="n">
        <v>0</v>
      </c>
      <c r="M47" s="26" t="n">
        <v>0</v>
      </c>
      <c r="N47" s="26" t="n">
        <v>0</v>
      </c>
      <c r="O47" s="26" t="n">
        <v>0</v>
      </c>
      <c r="P47" s="26" t="n">
        <v>0</v>
      </c>
      <c r="Q47" s="26" t="n">
        <v>0</v>
      </c>
      <c r="R47" s="26" t="n">
        <v>0</v>
      </c>
      <c r="S47" s="26" t="n">
        <v>0</v>
      </c>
      <c r="T47" s="15" t="n">
        <v>0</v>
      </c>
      <c r="U47" s="4" t="s">
        <v>42</v>
      </c>
      <c r="V47" s="39" t="n">
        <f>SUM(W47:X47)</f>
        <v>0</v>
      </c>
      <c r="W47" s="39" t="n">
        <v>0</v>
      </c>
      <c r="X47" s="39" t="n">
        <v>0</v>
      </c>
      <c r="Y47" s="39" t="n">
        <v>0</v>
      </c>
      <c r="Z47" s="39" t="n">
        <v>0</v>
      </c>
      <c r="AA47" s="39" t="n">
        <v>0</v>
      </c>
      <c r="AB47" s="39" t="n">
        <v>0</v>
      </c>
      <c r="AC47" s="39" t="n">
        <v>0</v>
      </c>
      <c r="AD47" s="39" t="n">
        <v>0</v>
      </c>
      <c r="AE47" s="39" t="n">
        <v>0</v>
      </c>
      <c r="AF47" s="39" t="n">
        <v>0</v>
      </c>
      <c r="AG47" s="39" t="n">
        <v>0</v>
      </c>
      <c r="AH47" s="39" t="n">
        <v>0</v>
      </c>
      <c r="AI47" s="39" t="n">
        <v>0</v>
      </c>
      <c r="AJ47" s="39" t="n">
        <v>0</v>
      </c>
      <c r="AK47" s="39" t="n">
        <v>0</v>
      </c>
      <c r="AL47" s="39" t="n">
        <v>0</v>
      </c>
      <c r="AM47" s="39" t="n">
        <v>0</v>
      </c>
      <c r="AN47" s="39" t="n">
        <v>0</v>
      </c>
      <c r="AO47" s="39" t="n">
        <v>0</v>
      </c>
      <c r="AP47" s="39" t="n">
        <v>0</v>
      </c>
      <c r="AQ47" s="39" t="n">
        <v>0</v>
      </c>
      <c r="AR47" s="63"/>
    </row>
    <row r="48" ht="22.7" customHeight="true">
      <c r="A48" s="4" t="s">
        <v>43</v>
      </c>
      <c r="B48" s="15" t="n">
        <v>0</v>
      </c>
      <c r="C48" s="15" t="n">
        <v>1240</v>
      </c>
      <c r="D48" s="15" t="n">
        <v>3249</v>
      </c>
      <c r="E48" s="26" t="n">
        <v>0</v>
      </c>
      <c r="F48" s="26" t="n">
        <v>0</v>
      </c>
      <c r="G48" s="26" t="n">
        <v>0</v>
      </c>
      <c r="H48" s="26" t="n">
        <v>0</v>
      </c>
      <c r="I48" s="26" t="n">
        <v>0</v>
      </c>
      <c r="J48" s="26" t="n">
        <v>0</v>
      </c>
      <c r="K48" s="26" t="n">
        <v>0</v>
      </c>
      <c r="L48" s="26" t="n">
        <v>0</v>
      </c>
      <c r="M48" s="26" t="n">
        <v>0</v>
      </c>
      <c r="N48" s="26" t="n">
        <v>0</v>
      </c>
      <c r="O48" s="26" t="n">
        <v>0</v>
      </c>
      <c r="P48" s="26" t="n">
        <v>0</v>
      </c>
      <c r="Q48" s="26" t="n">
        <v>0</v>
      </c>
      <c r="R48" s="26" t="n">
        <v>0</v>
      </c>
      <c r="S48" s="26" t="n">
        <v>0</v>
      </c>
      <c r="T48" s="15" t="n">
        <v>0</v>
      </c>
      <c r="U48" s="4" t="s">
        <v>43</v>
      </c>
      <c r="V48" s="39" t="n">
        <f>SUM(W48:X48)</f>
        <v>0</v>
      </c>
      <c r="W48" s="39" t="n">
        <v>0</v>
      </c>
      <c r="X48" s="39" t="n">
        <v>0</v>
      </c>
      <c r="Y48" s="39" t="n">
        <v>0</v>
      </c>
      <c r="Z48" s="39" t="n">
        <v>0</v>
      </c>
      <c r="AA48" s="39" t="n">
        <v>0</v>
      </c>
      <c r="AB48" s="39" t="n">
        <v>0</v>
      </c>
      <c r="AC48" s="39" t="n">
        <v>0</v>
      </c>
      <c r="AD48" s="39" t="n">
        <v>0</v>
      </c>
      <c r="AE48" s="39" t="n">
        <v>0</v>
      </c>
      <c r="AF48" s="39" t="n">
        <v>0</v>
      </c>
      <c r="AG48" s="39" t="n">
        <v>0</v>
      </c>
      <c r="AH48" s="39" t="n">
        <v>0</v>
      </c>
      <c r="AI48" s="39" t="n">
        <v>0</v>
      </c>
      <c r="AJ48" s="39" t="n">
        <v>0</v>
      </c>
      <c r="AK48" s="39" t="n">
        <v>0</v>
      </c>
      <c r="AL48" s="39" t="n">
        <v>0</v>
      </c>
      <c r="AM48" s="39" t="n">
        <v>0</v>
      </c>
      <c r="AN48" s="39" t="n">
        <v>0</v>
      </c>
      <c r="AO48" s="39" t="n">
        <v>0</v>
      </c>
      <c r="AP48" s="39" t="n">
        <v>0</v>
      </c>
      <c r="AQ48" s="39" t="n">
        <v>0</v>
      </c>
      <c r="AR48" s="63"/>
    </row>
    <row r="49" ht="22.7" customHeight="true">
      <c r="A49" s="4" t="s">
        <v>44</v>
      </c>
      <c r="B49" s="15" t="n">
        <v>0</v>
      </c>
      <c r="C49" s="15" t="n">
        <v>1140</v>
      </c>
      <c r="D49" s="15" t="n">
        <v>3221</v>
      </c>
      <c r="E49" s="26" t="n">
        <v>0</v>
      </c>
      <c r="F49" s="26" t="n">
        <v>0</v>
      </c>
      <c r="G49" s="26" t="n">
        <v>0</v>
      </c>
      <c r="H49" s="26" t="n">
        <v>0</v>
      </c>
      <c r="I49" s="26" t="n">
        <v>0</v>
      </c>
      <c r="J49" s="26" t="n">
        <v>0</v>
      </c>
      <c r="K49" s="26" t="n">
        <v>0</v>
      </c>
      <c r="L49" s="26" t="n">
        <v>0</v>
      </c>
      <c r="M49" s="26" t="n">
        <v>0</v>
      </c>
      <c r="N49" s="26" t="n">
        <v>0</v>
      </c>
      <c r="O49" s="26" t="n">
        <v>0</v>
      </c>
      <c r="P49" s="26" t="n">
        <v>0</v>
      </c>
      <c r="Q49" s="26" t="n">
        <v>0</v>
      </c>
      <c r="R49" s="26" t="n">
        <v>0</v>
      </c>
      <c r="S49" s="26" t="n">
        <v>0</v>
      </c>
      <c r="T49" s="15" t="n">
        <v>0</v>
      </c>
      <c r="U49" s="4" t="s">
        <v>44</v>
      </c>
      <c r="V49" s="39" t="n">
        <f>SUM(W49:X49)</f>
        <v>0</v>
      </c>
      <c r="W49" s="39" t="n">
        <v>0</v>
      </c>
      <c r="X49" s="39" t="n">
        <v>0</v>
      </c>
      <c r="Y49" s="39" t="n">
        <v>0</v>
      </c>
      <c r="Z49" s="39" t="n">
        <v>0</v>
      </c>
      <c r="AA49" s="39" t="n">
        <v>0</v>
      </c>
      <c r="AB49" s="39" t="n">
        <v>0</v>
      </c>
      <c r="AC49" s="39" t="n">
        <v>0</v>
      </c>
      <c r="AD49" s="39" t="n">
        <v>0</v>
      </c>
      <c r="AE49" s="39" t="n">
        <v>0</v>
      </c>
      <c r="AF49" s="39" t="n">
        <v>0</v>
      </c>
      <c r="AG49" s="39" t="n">
        <v>0</v>
      </c>
      <c r="AH49" s="39" t="n">
        <v>0</v>
      </c>
      <c r="AI49" s="39" t="n">
        <v>0</v>
      </c>
      <c r="AJ49" s="39" t="n">
        <v>0</v>
      </c>
      <c r="AK49" s="39" t="n">
        <v>0</v>
      </c>
      <c r="AL49" s="39" t="n">
        <v>0</v>
      </c>
      <c r="AM49" s="39" t="n">
        <v>0</v>
      </c>
      <c r="AN49" s="39" t="n">
        <v>0</v>
      </c>
      <c r="AO49" s="39" t="n">
        <v>0</v>
      </c>
      <c r="AP49" s="39" t="n">
        <v>0</v>
      </c>
      <c r="AQ49" s="39" t="n">
        <v>0</v>
      </c>
      <c r="AR49" s="63"/>
    </row>
    <row r="50" ht="17.45" customHeight="true">
      <c r="A50" s="6" t="s">
        <v>45</v>
      </c>
      <c r="B50" s="16" t="s">
        <v>48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35"/>
      <c r="V50" s="40"/>
      <c r="W50" s="40"/>
      <c r="X50" s="6" t="s">
        <v>45</v>
      </c>
      <c r="Y50" s="35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</row>
    <row r="51" ht="16.7" customHeight="true">
      <c r="A51" s="7"/>
      <c r="B51" s="17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7"/>
      <c r="Q51" s="21"/>
      <c r="R51" s="21"/>
      <c r="S51" s="21"/>
      <c r="T51" s="21"/>
      <c r="U51" s="36"/>
      <c r="V51" s="21"/>
      <c r="W51" s="21"/>
      <c r="X51" s="42" t="s">
        <v>68</v>
      </c>
      <c r="Y51" s="45"/>
      <c r="Z51" s="21"/>
      <c r="AA51" s="49"/>
      <c r="AB51" s="21"/>
      <c r="AC51" s="21"/>
      <c r="AD51" s="42" t="s">
        <v>80</v>
      </c>
      <c r="AE51" s="21"/>
      <c r="AF51" s="21"/>
      <c r="AG51" s="21"/>
      <c r="AH51" s="45" t="s">
        <v>86</v>
      </c>
      <c r="AI51" s="21"/>
      <c r="AJ51" s="21"/>
      <c r="AK51" s="21"/>
      <c r="AL51" s="21"/>
      <c r="AM51" s="59" t="s">
        <v>92</v>
      </c>
      <c r="AN51" s="59"/>
      <c r="AO51" s="21"/>
      <c r="AP51" s="21"/>
      <c r="AQ51" s="60"/>
    </row>
    <row r="52" ht="16.7" customHeight="true">
      <c r="A52" s="8"/>
      <c r="B52" s="1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30"/>
      <c r="Q52" s="9"/>
      <c r="R52" s="9"/>
      <c r="S52" s="9"/>
      <c r="T52" s="9"/>
      <c r="U52" s="37"/>
      <c r="V52" s="9"/>
      <c r="W52" s="9"/>
      <c r="X52" s="42"/>
      <c r="Y52" s="46"/>
      <c r="Z52" s="9"/>
      <c r="AA52" s="50"/>
      <c r="AB52" s="9"/>
      <c r="AC52" s="9"/>
      <c r="AD52" s="42"/>
      <c r="AE52" s="9"/>
      <c r="AF52" s="9"/>
      <c r="AG52" s="53"/>
      <c r="AH52" s="46" t="s">
        <v>87</v>
      </c>
      <c r="AI52" s="9"/>
      <c r="AJ52" s="9"/>
      <c r="AK52" s="9"/>
      <c r="AL52" s="9"/>
      <c r="AM52" s="59"/>
      <c r="AN52" s="59"/>
      <c r="AO52" s="62"/>
      <c r="AP52" s="62"/>
      <c r="AQ52" s="62"/>
    </row>
    <row r="53" ht="16.7" customHeight="true">
      <c r="A53" s="9"/>
      <c r="B53" s="18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37"/>
      <c r="V53" s="9"/>
      <c r="W53" s="9"/>
      <c r="X53" s="21"/>
      <c r="Y53" s="9"/>
      <c r="Z53" s="37"/>
      <c r="AA53" s="9"/>
      <c r="AB53" s="9"/>
      <c r="AC53" s="9"/>
      <c r="AD53" s="21"/>
      <c r="AE53" s="9"/>
      <c r="AF53" s="9"/>
      <c r="AG53" s="9"/>
      <c r="AH53" s="9"/>
      <c r="AI53" s="9"/>
      <c r="AJ53" s="9"/>
      <c r="AK53" s="9"/>
      <c r="AL53" s="9"/>
      <c r="AM53" s="60" t="s">
        <v>93</v>
      </c>
      <c r="AN53" s="60"/>
      <c r="AO53" s="60"/>
      <c r="AP53" s="60"/>
      <c r="AQ53" s="60"/>
    </row>
    <row r="54" ht="16.7" customHeight="true">
      <c r="A54" s="9"/>
      <c r="B54" s="18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37"/>
      <c r="V54" s="9"/>
      <c r="W54" s="9"/>
      <c r="X54" s="37" t="s">
        <v>69</v>
      </c>
      <c r="Y54" s="37"/>
      <c r="Z54" s="37"/>
      <c r="AA54" s="37"/>
      <c r="AB54" s="37"/>
      <c r="AC54" s="37"/>
      <c r="AD54" s="37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</row>
    <row r="55" ht="16.7" customHeight="true">
      <c r="A55" s="9"/>
      <c r="B55" s="1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37"/>
      <c r="V55" s="9"/>
      <c r="W55" s="9"/>
      <c r="X55" s="37" t="s">
        <v>70</v>
      </c>
      <c r="Y55" s="37"/>
      <c r="Z55" s="37"/>
      <c r="AA55" s="37"/>
      <c r="AB55" s="37"/>
      <c r="AC55" s="37"/>
      <c r="AD55" s="37"/>
      <c r="AE55" s="37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</row>
    <row r="56" ht="16.7" customHeight="true">
      <c r="A56" s="9"/>
      <c r="B56" s="18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37"/>
      <c r="V56" s="9"/>
      <c r="W56" s="9"/>
      <c r="X56" s="37" t="s">
        <v>71</v>
      </c>
      <c r="Y56" s="37"/>
      <c r="Z56" s="37"/>
      <c r="AA56" s="37"/>
      <c r="AB56" s="37"/>
      <c r="AC56" s="37"/>
      <c r="AD56" s="37"/>
      <c r="AE56" s="37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</row>
    <row r="57" ht="16.7" customHeight="true">
      <c r="A57" s="9"/>
      <c r="B57" s="18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43"/>
      <c r="Y57" s="47"/>
      <c r="Z57" s="47"/>
      <c r="AA57" s="47"/>
      <c r="AB57" s="47"/>
      <c r="AC57" s="47"/>
      <c r="AD57" s="47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</row>
    <row r="58">
      <c r="B58" s="18"/>
      <c r="C58" s="9"/>
      <c r="D58" s="9"/>
      <c r="W58" s="9"/>
      <c r="X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</row>
    <row r="59">
      <c r="B59" s="18"/>
      <c r="C59" s="9"/>
      <c r="D59" s="9"/>
      <c r="W59" s="9"/>
      <c r="X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</row>
    <row r="60">
      <c r="B60" s="18"/>
      <c r="C60" s="9"/>
      <c r="D60" s="9"/>
      <c r="W60" s="9"/>
      <c r="X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</row>
    <row r="61">
      <c r="B61" s="18"/>
      <c r="C61" s="9"/>
      <c r="D61" s="9"/>
      <c r="W61" s="9"/>
      <c r="X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</row>
    <row r="62">
      <c r="B62" s="18"/>
      <c r="C62" s="9"/>
      <c r="D62" s="9"/>
      <c r="W62" s="9"/>
      <c r="X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</row>
    <row r="63">
      <c r="B63" s="18"/>
      <c r="C63" s="9"/>
      <c r="D63" s="9"/>
      <c r="W63" s="9"/>
      <c r="X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</row>
    <row r="64">
      <c r="B64" s="18"/>
      <c r="C64" s="9"/>
      <c r="D64" s="9"/>
      <c r="W64" s="9"/>
      <c r="X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</row>
    <row r="65">
      <c r="B65" s="18"/>
      <c r="C65" s="9"/>
      <c r="D65" s="9"/>
      <c r="W65" s="9"/>
      <c r="X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</row>
    <row r="66">
      <c r="B66" s="18"/>
      <c r="C66" s="9"/>
      <c r="D66" s="9"/>
      <c r="W66" s="9"/>
      <c r="X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</row>
    <row r="67">
      <c r="B67" s="18"/>
      <c r="C67" s="9"/>
      <c r="D67" s="9"/>
      <c r="W67" s="9"/>
      <c r="X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</row>
    <row r="68">
      <c r="B68" s="18"/>
      <c r="C68" s="9"/>
      <c r="D68" s="9"/>
      <c r="W68" s="9"/>
      <c r="X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</row>
    <row r="69">
      <c r="B69" s="18"/>
      <c r="C69" s="9"/>
      <c r="D69" s="9"/>
      <c r="W69" s="9"/>
      <c r="X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</row>
    <row r="70">
      <c r="B70" s="18"/>
      <c r="C70" s="9"/>
      <c r="D70" s="9"/>
      <c r="W70" s="9"/>
      <c r="X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</row>
    <row r="71">
      <c r="B71" s="18"/>
      <c r="C71" s="9"/>
      <c r="D71" s="9"/>
      <c r="W71" s="9"/>
      <c r="X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</row>
    <row r="72">
      <c r="B72" s="18"/>
      <c r="C72" s="9"/>
      <c r="D72" s="9"/>
      <c r="W72" s="9"/>
      <c r="X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</row>
    <row r="73">
      <c r="B73" s="18"/>
      <c r="C73" s="9"/>
      <c r="D73" s="9"/>
      <c r="W73" s="9"/>
      <c r="X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</row>
    <row r="74">
      <c r="B74" s="18"/>
      <c r="C74" s="9"/>
      <c r="D74" s="9"/>
      <c r="W74" s="9"/>
      <c r="X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</row>
    <row r="75">
      <c r="B75" s="18"/>
      <c r="C75" s="9"/>
      <c r="D75" s="9"/>
      <c r="W75" s="9"/>
      <c r="X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</row>
    <row r="76">
      <c r="B76" s="18"/>
      <c r="C76" s="9"/>
      <c r="D76" s="9"/>
      <c r="W76" s="9"/>
      <c r="X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</row>
    <row r="77">
      <c r="B77" s="18"/>
      <c r="C77" s="9"/>
      <c r="D77" s="9"/>
      <c r="W77" s="9"/>
      <c r="X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</row>
    <row r="78">
      <c r="B78" s="18"/>
      <c r="C78" s="9"/>
      <c r="D78" s="9"/>
      <c r="W78" s="9"/>
      <c r="X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</row>
    <row r="79">
      <c r="B79" s="18"/>
      <c r="C79" s="9"/>
      <c r="D79" s="9"/>
      <c r="W79" s="9"/>
      <c r="X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</row>
    <row r="80">
      <c r="B80" s="18"/>
      <c r="C80" s="9"/>
      <c r="D80" s="9"/>
      <c r="W80" s="9"/>
      <c r="X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</row>
    <row r="81">
      <c r="B81" s="18"/>
      <c r="C81" s="9"/>
      <c r="D81" s="9"/>
      <c r="W81" s="9"/>
      <c r="X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</row>
    <row r="82">
      <c r="B82" s="18"/>
      <c r="C82" s="9"/>
      <c r="D82" s="9"/>
      <c r="W82" s="9"/>
      <c r="X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</row>
    <row r="83">
      <c r="B83" s="18"/>
      <c r="C83" s="9"/>
      <c r="D83" s="9"/>
      <c r="W83" s="9"/>
      <c r="X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</row>
    <row r="84">
      <c r="B84" s="18"/>
      <c r="C84" s="9"/>
      <c r="D84" s="9"/>
      <c r="W84" s="9"/>
      <c r="X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</row>
    <row r="85">
      <c r="B85" s="18"/>
      <c r="C85" s="9"/>
      <c r="D85" s="9"/>
      <c r="W85" s="9"/>
      <c r="X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</row>
    <row r="86">
      <c r="B86" s="18"/>
      <c r="C86" s="9"/>
      <c r="D86" s="9"/>
      <c r="W86" s="9"/>
      <c r="X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</row>
    <row r="87">
      <c r="B87" s="18"/>
      <c r="C87" s="9"/>
      <c r="D87" s="9"/>
      <c r="W87" s="9"/>
      <c r="X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</row>
    <row r="88">
      <c r="B88" s="18"/>
      <c r="C88" s="9"/>
      <c r="D88" s="9"/>
      <c r="W88" s="9"/>
      <c r="X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</row>
    <row r="89">
      <c r="B89" s="18"/>
      <c r="C89" s="9"/>
      <c r="D89" s="9"/>
      <c r="W89" s="9"/>
      <c r="X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</row>
    <row r="90">
      <c r="B90" s="18"/>
      <c r="C90" s="9"/>
      <c r="D90" s="9"/>
      <c r="W90" s="9"/>
      <c r="X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</row>
    <row r="91">
      <c r="B91" s="18"/>
      <c r="C91" s="9"/>
      <c r="D91" s="9"/>
      <c r="W91" s="9"/>
      <c r="X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</row>
    <row r="92">
      <c r="B92" s="18"/>
      <c r="C92" s="9"/>
      <c r="D92" s="9"/>
      <c r="W92" s="9"/>
      <c r="X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</row>
    <row r="93">
      <c r="B93" s="18"/>
      <c r="C93" s="9"/>
      <c r="D93" s="9"/>
      <c r="W93" s="9"/>
      <c r="X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</row>
    <row r="94">
      <c r="B94" s="18"/>
      <c r="C94" s="9"/>
      <c r="D94" s="9"/>
      <c r="W94" s="9"/>
      <c r="X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</row>
    <row r="95">
      <c r="B95" s="18"/>
      <c r="C95" s="9"/>
      <c r="D95" s="9"/>
      <c r="W95" s="9"/>
      <c r="X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</row>
    <row r="96">
      <c r="B96" s="18"/>
      <c r="C96" s="9"/>
      <c r="D96" s="9"/>
      <c r="W96" s="9"/>
      <c r="X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</row>
    <row r="97">
      <c r="B97" s="18"/>
      <c r="C97" s="9"/>
      <c r="D97" s="9"/>
      <c r="W97" s="9"/>
      <c r="X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</row>
    <row r="98">
      <c r="B98" s="18"/>
      <c r="C98" s="9"/>
      <c r="D98" s="9"/>
      <c r="W98" s="9"/>
      <c r="X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</row>
    <row r="99">
      <c r="B99" s="18"/>
      <c r="C99" s="9"/>
      <c r="D99" s="9"/>
      <c r="W99" s="9"/>
      <c r="X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</row>
    <row r="100">
      <c r="B100" s="18"/>
      <c r="C100" s="9"/>
      <c r="D100" s="9"/>
      <c r="W100" s="9"/>
      <c r="X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</row>
    <row r="101">
      <c r="B101" s="18"/>
      <c r="C101" s="9"/>
      <c r="D101" s="9"/>
      <c r="W101" s="9"/>
      <c r="X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</row>
    <row r="102">
      <c r="B102" s="18"/>
      <c r="C102" s="9"/>
      <c r="D102" s="9"/>
      <c r="W102" s="9"/>
      <c r="X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</row>
    <row r="103">
      <c r="B103" s="18"/>
      <c r="C103" s="9"/>
      <c r="D103" s="9"/>
      <c r="W103" s="9"/>
      <c r="X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</row>
    <row r="104">
      <c r="B104" s="18"/>
      <c r="C104" s="9"/>
      <c r="D104" s="9"/>
      <c r="W104" s="9"/>
      <c r="X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</row>
    <row r="105">
      <c r="B105" s="18"/>
      <c r="C105" s="9"/>
      <c r="D105" s="9"/>
      <c r="W105" s="9"/>
      <c r="X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</row>
    <row r="106">
      <c r="B106" s="18"/>
      <c r="C106" s="9"/>
      <c r="D106" s="9"/>
      <c r="W106" s="9"/>
      <c r="X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</row>
    <row r="107">
      <c r="B107" s="18"/>
      <c r="C107" s="9"/>
      <c r="D107" s="9"/>
      <c r="W107" s="9"/>
      <c r="X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</row>
    <row r="108">
      <c r="B108" s="18"/>
      <c r="C108" s="9"/>
      <c r="D108" s="9"/>
      <c r="W108" s="9"/>
      <c r="X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</row>
    <row r="109">
      <c r="B109" s="18"/>
      <c r="C109" s="9"/>
      <c r="D109" s="9"/>
      <c r="W109" s="9"/>
      <c r="X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</row>
    <row r="110">
      <c r="B110" s="18"/>
      <c r="C110" s="9"/>
      <c r="D110" s="9"/>
      <c r="W110" s="9"/>
      <c r="X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</row>
    <row r="111">
      <c r="B111" s="18"/>
      <c r="C111" s="9"/>
      <c r="D111" s="9"/>
      <c r="W111" s="9"/>
      <c r="X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</row>
    <row r="112">
      <c r="B112" s="18"/>
      <c r="C112" s="9"/>
      <c r="D112" s="9"/>
      <c r="W112" s="9"/>
      <c r="X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</row>
    <row r="113">
      <c r="B113" s="18"/>
      <c r="C113" s="9"/>
      <c r="D113" s="9"/>
      <c r="W113" s="9"/>
      <c r="X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</row>
    <row r="114">
      <c r="B114" s="18"/>
      <c r="C114" s="9"/>
      <c r="D114" s="9"/>
      <c r="W114" s="9"/>
      <c r="X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</row>
    <row r="115">
      <c r="B115" s="18"/>
      <c r="C115" s="9"/>
      <c r="D115" s="9"/>
      <c r="W115" s="9"/>
      <c r="X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</row>
    <row r="116">
      <c r="B116" s="18"/>
      <c r="C116" s="9"/>
      <c r="D116" s="9"/>
      <c r="W116" s="9"/>
      <c r="X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</row>
    <row r="117">
      <c r="B117" s="18"/>
      <c r="C117" s="9"/>
      <c r="D117" s="9"/>
      <c r="W117" s="9"/>
      <c r="X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</row>
    <row r="118">
      <c r="B118" s="18"/>
      <c r="C118" s="9"/>
      <c r="D118" s="9"/>
      <c r="W118" s="9"/>
      <c r="X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</row>
    <row r="119">
      <c r="B119" s="18"/>
      <c r="C119" s="9"/>
      <c r="D119" s="9"/>
      <c r="W119" s="9"/>
      <c r="X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</row>
    <row r="120">
      <c r="B120" s="18"/>
      <c r="C120" s="9"/>
      <c r="D120" s="9"/>
      <c r="W120" s="9"/>
      <c r="X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</row>
    <row r="121">
      <c r="B121" s="18"/>
      <c r="C121" s="9"/>
      <c r="D121" s="9"/>
      <c r="W121" s="9"/>
      <c r="X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</row>
    <row r="122">
      <c r="B122" s="18"/>
      <c r="C122" s="9"/>
      <c r="D122" s="9"/>
      <c r="W122" s="9"/>
      <c r="X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</row>
    <row r="123">
      <c r="B123" s="18"/>
      <c r="C123" s="9"/>
      <c r="D123" s="9"/>
      <c r="W123" s="9"/>
      <c r="X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</row>
    <row r="124">
      <c r="B124" s="18"/>
      <c r="C124" s="9"/>
      <c r="D124" s="9"/>
      <c r="W124" s="9"/>
      <c r="X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</row>
    <row r="125">
      <c r="B125" s="18"/>
      <c r="C125" s="9"/>
      <c r="D125" s="9"/>
      <c r="W125" s="9"/>
      <c r="X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</row>
    <row r="126">
      <c r="B126" s="18"/>
      <c r="C126" s="9"/>
      <c r="D126" s="9"/>
      <c r="W126" s="9"/>
      <c r="X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</row>
    <row r="127">
      <c r="B127" s="18"/>
      <c r="C127" s="9"/>
      <c r="D127" s="9"/>
      <c r="W127" s="9"/>
      <c r="X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</row>
    <row r="128">
      <c r="B128" s="18"/>
      <c r="C128" s="9"/>
      <c r="D128" s="9"/>
      <c r="W128" s="9"/>
      <c r="X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</row>
    <row r="129">
      <c r="B129" s="18"/>
      <c r="C129" s="9"/>
      <c r="D129" s="9"/>
      <c r="W129" s="9"/>
      <c r="X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</row>
    <row r="130">
      <c r="B130" s="18"/>
      <c r="C130" s="9"/>
      <c r="D130" s="9"/>
      <c r="W130" s="9"/>
      <c r="X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</row>
    <row r="131">
      <c r="B131" s="18"/>
      <c r="C131" s="9"/>
      <c r="D131" s="9"/>
      <c r="W131" s="9"/>
      <c r="X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</row>
    <row r="132">
      <c r="B132" s="18"/>
      <c r="C132" s="9"/>
      <c r="D132" s="9"/>
      <c r="W132" s="9"/>
      <c r="X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</row>
    <row r="133">
      <c r="B133" s="18"/>
      <c r="C133" s="9"/>
      <c r="D133" s="9"/>
      <c r="W133" s="9"/>
      <c r="X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</row>
    <row r="134">
      <c r="B134" s="18"/>
      <c r="C134" s="9"/>
      <c r="D134" s="9"/>
      <c r="W134" s="9"/>
      <c r="X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</row>
    <row r="135">
      <c r="B135" s="18"/>
      <c r="C135" s="9"/>
      <c r="D135" s="9"/>
      <c r="W135" s="9"/>
      <c r="X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</row>
    <row r="136">
      <c r="B136" s="18"/>
      <c r="C136" s="9"/>
      <c r="D136" s="9"/>
      <c r="W136" s="9"/>
      <c r="X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</row>
    <row r="137">
      <c r="B137" s="18"/>
      <c r="C137" s="9"/>
      <c r="D137" s="9"/>
      <c r="W137" s="9"/>
      <c r="X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</row>
    <row r="138">
      <c r="B138" s="18"/>
      <c r="C138" s="9"/>
      <c r="D138" s="9"/>
      <c r="W138" s="9"/>
      <c r="X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</row>
    <row r="139">
      <c r="B139" s="18"/>
      <c r="C139" s="9"/>
      <c r="D139" s="9"/>
      <c r="W139" s="9"/>
      <c r="X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</row>
    <row r="140">
      <c r="B140" s="18"/>
      <c r="C140" s="9"/>
      <c r="D140" s="9"/>
      <c r="W140" s="9"/>
      <c r="X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</row>
    <row r="141">
      <c r="B141" s="18"/>
      <c r="C141" s="9"/>
      <c r="D141" s="9"/>
      <c r="W141" s="9"/>
      <c r="X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</row>
    <row r="142">
      <c r="B142" s="18"/>
      <c r="C142" s="9"/>
      <c r="D142" s="9"/>
      <c r="W142" s="9"/>
      <c r="X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</row>
    <row r="143">
      <c r="B143" s="18"/>
      <c r="C143" s="9"/>
      <c r="D143" s="9"/>
      <c r="W143" s="9"/>
      <c r="X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</row>
    <row r="144">
      <c r="B144" s="18"/>
      <c r="C144" s="9"/>
      <c r="D144" s="9"/>
      <c r="W144" s="9"/>
      <c r="X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</row>
    <row r="145">
      <c r="B145" s="18"/>
      <c r="C145" s="9"/>
      <c r="D145" s="9"/>
      <c r="W145" s="9"/>
      <c r="X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</row>
    <row r="146">
      <c r="B146" s="18"/>
      <c r="C146" s="9"/>
      <c r="D146" s="9"/>
      <c r="W146" s="9"/>
      <c r="X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</row>
    <row r="147">
      <c r="B147" s="18"/>
      <c r="C147" s="9"/>
      <c r="D147" s="9"/>
      <c r="W147" s="9"/>
      <c r="X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</row>
    <row r="148">
      <c r="B148" s="18"/>
      <c r="C148" s="9"/>
      <c r="D148" s="9"/>
      <c r="W148" s="9"/>
      <c r="X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</row>
    <row r="149">
      <c r="B149" s="18"/>
      <c r="C149" s="9"/>
      <c r="D149" s="9"/>
      <c r="W149" s="9"/>
      <c r="X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</row>
    <row r="150">
      <c r="B150" s="18"/>
      <c r="C150" s="9"/>
      <c r="D150" s="9"/>
      <c r="W150" s="9"/>
      <c r="X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</row>
    <row r="151">
      <c r="B151" s="18"/>
      <c r="C151" s="9"/>
      <c r="D151" s="9"/>
      <c r="W151" s="9"/>
      <c r="X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</row>
    <row r="152">
      <c r="B152" s="18"/>
      <c r="C152" s="9"/>
      <c r="D152" s="9"/>
      <c r="W152" s="9"/>
      <c r="X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</row>
    <row r="153">
      <c r="B153" s="18"/>
      <c r="C153" s="9"/>
      <c r="D153" s="9"/>
      <c r="W153" s="9"/>
      <c r="X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</row>
    <row r="154">
      <c r="B154" s="18"/>
      <c r="C154" s="9"/>
      <c r="D154" s="9"/>
      <c r="W154" s="9"/>
      <c r="X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</row>
    <row r="155">
      <c r="B155" s="18"/>
      <c r="C155" s="9"/>
      <c r="D155" s="9"/>
      <c r="W155" s="9"/>
      <c r="X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</row>
    <row r="156">
      <c r="B156" s="18"/>
      <c r="C156" s="9"/>
      <c r="D156" s="9"/>
      <c r="W156" s="9"/>
      <c r="X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</row>
    <row r="157">
      <c r="B157" s="18"/>
      <c r="C157" s="9"/>
      <c r="D157" s="9"/>
      <c r="W157" s="9"/>
      <c r="X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</row>
    <row r="158">
      <c r="B158" s="18"/>
      <c r="C158" s="9"/>
      <c r="D158" s="9"/>
      <c r="W158" s="9"/>
      <c r="X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</row>
    <row r="159">
      <c r="B159" s="18"/>
      <c r="C159" s="9"/>
      <c r="D159" s="9"/>
      <c r="W159" s="9"/>
      <c r="X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</row>
    <row r="160">
      <c r="B160" s="18"/>
      <c r="C160" s="9"/>
      <c r="D160" s="9"/>
      <c r="W160" s="9"/>
      <c r="X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</row>
    <row r="161">
      <c r="B161" s="18"/>
      <c r="C161" s="9"/>
      <c r="D161" s="9"/>
      <c r="W161" s="9"/>
      <c r="X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</row>
    <row r="162">
      <c r="B162" s="18"/>
      <c r="C162" s="9"/>
      <c r="D162" s="9"/>
      <c r="W162" s="9"/>
      <c r="X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</row>
    <row r="163">
      <c r="B163" s="18"/>
      <c r="C163" s="9"/>
      <c r="D163" s="9"/>
      <c r="W163" s="9"/>
      <c r="X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</row>
    <row r="164">
      <c r="B164" s="18"/>
      <c r="C164" s="9"/>
      <c r="D164" s="9"/>
      <c r="W164" s="9"/>
      <c r="X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</row>
    <row r="165">
      <c r="B165" s="18"/>
      <c r="C165" s="9"/>
      <c r="D165" s="9"/>
      <c r="W165" s="9"/>
      <c r="X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</row>
    <row r="166">
      <c r="B166" s="18"/>
      <c r="C166" s="9"/>
      <c r="D166" s="9"/>
      <c r="W166" s="9"/>
      <c r="X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</row>
    <row r="167">
      <c r="B167" s="18"/>
      <c r="C167" s="9"/>
      <c r="D167" s="9"/>
      <c r="W167" s="9"/>
      <c r="X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</row>
    <row r="168">
      <c r="B168" s="18"/>
      <c r="C168" s="9"/>
      <c r="D168" s="9"/>
      <c r="W168" s="9"/>
      <c r="X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</row>
    <row r="169">
      <c r="B169" s="18"/>
      <c r="C169" s="9"/>
      <c r="D169" s="9"/>
      <c r="W169" s="9"/>
      <c r="X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</row>
    <row r="170">
      <c r="B170" s="18"/>
      <c r="C170" s="9"/>
      <c r="D170" s="9"/>
      <c r="W170" s="9"/>
      <c r="X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</row>
    <row r="171">
      <c r="B171" s="18"/>
      <c r="C171" s="9"/>
      <c r="D171" s="9"/>
      <c r="W171" s="9"/>
      <c r="X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</row>
    <row r="172">
      <c r="B172" s="18"/>
      <c r="C172" s="9"/>
      <c r="D172" s="9"/>
      <c r="W172" s="9"/>
      <c r="X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</row>
    <row r="173">
      <c r="B173" s="18"/>
      <c r="C173" s="9"/>
      <c r="D173" s="9"/>
      <c r="W173" s="9"/>
      <c r="X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</row>
    <row r="174">
      <c r="B174" s="18"/>
      <c r="C174" s="9"/>
      <c r="D174" s="9"/>
      <c r="W174" s="9"/>
      <c r="X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</row>
    <row r="175">
      <c r="B175" s="18"/>
      <c r="C175" s="9"/>
      <c r="D175" s="9"/>
      <c r="W175" s="9"/>
      <c r="X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</row>
    <row r="176">
      <c r="B176" s="18"/>
      <c r="C176" s="9"/>
      <c r="D176" s="9"/>
      <c r="W176" s="9"/>
      <c r="X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</row>
    <row r="177">
      <c r="B177" s="18"/>
      <c r="C177" s="9"/>
      <c r="D177" s="9"/>
      <c r="W177" s="9"/>
      <c r="X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</row>
    <row r="178">
      <c r="B178" s="18"/>
      <c r="C178" s="9"/>
      <c r="D178" s="9"/>
      <c r="W178" s="9"/>
      <c r="X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</row>
    <row r="179">
      <c r="B179" s="18"/>
      <c r="C179" s="9"/>
      <c r="D179" s="9"/>
      <c r="W179" s="9"/>
      <c r="X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</row>
    <row r="180">
      <c r="B180" s="18"/>
      <c r="C180" s="9"/>
      <c r="D180" s="9"/>
      <c r="W180" s="9"/>
      <c r="X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</row>
    <row r="181">
      <c r="B181" s="18"/>
      <c r="C181" s="9"/>
      <c r="D181" s="9"/>
      <c r="W181" s="9"/>
      <c r="X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</row>
    <row r="182">
      <c r="B182" s="18"/>
      <c r="C182" s="9"/>
      <c r="D182" s="9"/>
      <c r="W182" s="9"/>
      <c r="X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</row>
    <row r="183">
      <c r="B183" s="18"/>
      <c r="C183" s="9"/>
      <c r="D183" s="9"/>
      <c r="W183" s="9"/>
      <c r="X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</row>
    <row r="184">
      <c r="B184" s="18"/>
      <c r="C184" s="9"/>
      <c r="D184" s="9"/>
      <c r="W184" s="9"/>
      <c r="X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</row>
    <row r="185">
      <c r="B185" s="18"/>
      <c r="C185" s="9"/>
      <c r="D185" s="9"/>
      <c r="W185" s="9"/>
      <c r="X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</row>
    <row r="186">
      <c r="B186" s="18"/>
      <c r="C186" s="9"/>
      <c r="D186" s="9"/>
      <c r="W186" s="9"/>
      <c r="X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</row>
    <row r="187">
      <c r="B187" s="18"/>
      <c r="C187" s="9"/>
      <c r="D187" s="9"/>
      <c r="W187" s="9"/>
      <c r="X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</row>
    <row r="188">
      <c r="B188" s="18"/>
      <c r="C188" s="9"/>
      <c r="D188" s="9"/>
      <c r="W188" s="9"/>
      <c r="X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</row>
    <row r="189">
      <c r="B189" s="18"/>
      <c r="C189" s="9"/>
      <c r="D189" s="9"/>
      <c r="W189" s="9"/>
      <c r="X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</row>
    <row r="190">
      <c r="B190" s="18"/>
      <c r="C190" s="9"/>
      <c r="D190" s="9"/>
      <c r="W190" s="9"/>
      <c r="X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</row>
    <row r="191">
      <c r="B191" s="18"/>
      <c r="C191" s="9"/>
      <c r="D191" s="9"/>
      <c r="W191" s="9"/>
      <c r="X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</row>
    <row r="192">
      <c r="B192" s="18"/>
      <c r="C192" s="9"/>
      <c r="D192" s="9"/>
      <c r="W192" s="9"/>
      <c r="X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</row>
    <row r="193">
      <c r="B193" s="18"/>
      <c r="C193" s="9"/>
      <c r="D193" s="9"/>
      <c r="W193" s="9"/>
      <c r="X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</row>
    <row r="194">
      <c r="B194" s="18"/>
      <c r="C194" s="9"/>
      <c r="D194" s="9"/>
      <c r="W194" s="9"/>
      <c r="X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</row>
    <row r="195">
      <c r="B195" s="18"/>
      <c r="C195" s="9"/>
      <c r="D195" s="9"/>
      <c r="W195" s="9"/>
      <c r="X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</row>
    <row r="196">
      <c r="B196" s="18"/>
      <c r="C196" s="9"/>
      <c r="D196" s="9"/>
      <c r="W196" s="9"/>
      <c r="X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</row>
    <row r="197">
      <c r="B197" s="18"/>
      <c r="C197" s="9"/>
      <c r="D197" s="9"/>
      <c r="W197" s="9"/>
      <c r="X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</row>
  </sheetData>
  <mergeCells>
    <mergeCell ref="AM53:AQ53"/>
    <mergeCell ref="AP7:AP9"/>
    <mergeCell ref="AQ7:AQ9"/>
    <mergeCell ref="AI8:AI9"/>
    <mergeCell ref="AJ8:AL8"/>
    <mergeCell ref="AO6:AO9"/>
    <mergeCell ref="AP6:AQ6"/>
    <mergeCell ref="O7:O9"/>
    <mergeCell ref="X51:X52"/>
    <mergeCell ref="AD51:AD52"/>
    <mergeCell ref="AM51:AN52"/>
    <mergeCell ref="AD7:AD9"/>
    <mergeCell ref="AE7:AE9"/>
    <mergeCell ref="AF7:AF9"/>
    <mergeCell ref="AG7:AG9"/>
    <mergeCell ref="AH7:AH9"/>
    <mergeCell ref="AI7:AL7"/>
    <mergeCell ref="X7:X9"/>
    <mergeCell ref="Y7:Y9"/>
    <mergeCell ref="Z7:Z9"/>
    <mergeCell ref="AA7:AA9"/>
    <mergeCell ref="AB7:AB9"/>
    <mergeCell ref="AC7:AC9"/>
    <mergeCell ref="W7:W9"/>
    <mergeCell ref="V7:V9"/>
    <mergeCell ref="E7:E9"/>
    <mergeCell ref="J7:J9"/>
    <mergeCell ref="K7:K9"/>
    <mergeCell ref="L7:L9"/>
    <mergeCell ref="T5:T9"/>
    <mergeCell ref="U5:U9"/>
    <mergeCell ref="P7:P9"/>
    <mergeCell ref="Q7:Q9"/>
    <mergeCell ref="R7:R9"/>
    <mergeCell ref="S7:S9"/>
    <mergeCell ref="M7:M9"/>
    <mergeCell ref="N7:N9"/>
    <mergeCell ref="F7:F9"/>
    <mergeCell ref="G7:G9"/>
    <mergeCell ref="H7:H9"/>
    <mergeCell ref="I7:I9"/>
    <mergeCell ref="AN1:AO1"/>
    <mergeCell ref="E6:G6"/>
    <mergeCell ref="H6:J6"/>
    <mergeCell ref="K6:M6"/>
    <mergeCell ref="N6:P6"/>
    <mergeCell ref="AC6:AD6"/>
    <mergeCell ref="V5:X6"/>
    <mergeCell ref="Y5:AB6"/>
    <mergeCell ref="AC5:AQ5"/>
    <mergeCell ref="AE6:AL6"/>
    <mergeCell ref="AM6:AM9"/>
    <mergeCell ref="AN6:AN9"/>
    <mergeCell ref="AP1:AQ1"/>
    <mergeCell ref="AP2:AQ2"/>
    <mergeCell ref="B2:D2"/>
    <mergeCell ref="Q2:R2"/>
    <mergeCell ref="S2:T2"/>
    <mergeCell ref="V2:X2"/>
    <mergeCell ref="AN2:AO2"/>
    <mergeCell ref="X54:AD54"/>
    <mergeCell ref="X55:AE55"/>
    <mergeCell ref="X56:AE56"/>
    <mergeCell ref="B50:T50"/>
    <mergeCell ref="Q1:R1"/>
    <mergeCell ref="S1:T1"/>
    <mergeCell ref="A3:T3"/>
    <mergeCell ref="U3:AQ3"/>
    <mergeCell ref="A4:T4"/>
    <mergeCell ref="U4:AQ4"/>
    <mergeCell ref="A5:A9"/>
    <mergeCell ref="B5:B9"/>
    <mergeCell ref="C5:C9"/>
    <mergeCell ref="D5:D9"/>
    <mergeCell ref="E5:P5"/>
    <mergeCell ref="Q5:S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