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外籍移工" state="visible" r:id="rId1"/>
  </sheets>
</workbook>
</file>

<file path=xl/sharedStrings.xml><?xml version="1.0" encoding="utf-8"?>
<sst xmlns="http://schemas.openxmlformats.org/spreadsheetml/2006/main" count="60">
  <si>
    <t>公開類</t>
  </si>
  <si>
    <t>年報</t>
  </si>
  <si>
    <t>臺中市移工及外國專業人員概況(修正表)</t>
  </si>
  <si>
    <t>中華民國112年底</t>
  </si>
  <si>
    <t>月底別</t>
  </si>
  <si>
    <t>112年1月底</t>
  </si>
  <si>
    <t>112年2月底</t>
  </si>
  <si>
    <t>112年3月底</t>
  </si>
  <si>
    <t>112年4月底</t>
  </si>
  <si>
    <t>112年5月底</t>
  </si>
  <si>
    <t>112年6月底</t>
  </si>
  <si>
    <t>112年7月底</t>
  </si>
  <si>
    <t>112年8月底</t>
  </si>
  <si>
    <t>112年9月底</t>
  </si>
  <si>
    <t>112年10月底</t>
  </si>
  <si>
    <t>112年11月底</t>
  </si>
  <si>
    <t>112年12月底</t>
  </si>
  <si>
    <t>臺中市移工及外國專業人員概況(修正表)(續)</t>
  </si>
  <si>
    <t>填表</t>
  </si>
  <si>
    <t>資料來源:</t>
  </si>
  <si>
    <t>填表說明:</t>
  </si>
  <si>
    <t>每年終了31日內填報</t>
  </si>
  <si>
    <t>產業及社福移工人數(人)</t>
  </si>
  <si>
    <t>總計</t>
  </si>
  <si>
    <t>社福移工</t>
  </si>
  <si>
    <t>合計</t>
  </si>
  <si>
    <t>由本局外勞事務科依據勞動部勞動統計查詢網之資料填報。</t>
  </si>
  <si>
    <t>本表編製1份，並依統計法規定永久保存，資料透過網際網路上傳至「臺中市公務統計行政管理系統」。</t>
  </si>
  <si>
    <t>本表修正原因：補填報外國專業人員之有效聘僱許可人次。</t>
  </si>
  <si>
    <t>男</t>
  </si>
  <si>
    <t>女</t>
  </si>
  <si>
    <t>按產業分</t>
  </si>
  <si>
    <t>看護工</t>
  </si>
  <si>
    <t>審核</t>
  </si>
  <si>
    <t>產業移工</t>
  </si>
  <si>
    <t>家庭看護工</t>
  </si>
  <si>
    <t>家庭幫傭</t>
  </si>
  <si>
    <t>農林漁牧業</t>
  </si>
  <si>
    <t>按國籍分</t>
  </si>
  <si>
    <t>印尼</t>
  </si>
  <si>
    <t>製造業</t>
  </si>
  <si>
    <t>菲律賓</t>
  </si>
  <si>
    <t>業務主管人員主辦統計人員</t>
  </si>
  <si>
    <t>營建工程業</t>
  </si>
  <si>
    <t>泰國</t>
  </si>
  <si>
    <t>越南</t>
  </si>
  <si>
    <t>編製機關</t>
  </si>
  <si>
    <t>表　　號</t>
  </si>
  <si>
    <t>其他</t>
  </si>
  <si>
    <t>－</t>
  </si>
  <si>
    <t>臺中市政府勞工局</t>
  </si>
  <si>
    <t>10391-01-01-2</t>
  </si>
  <si>
    <t>外國專業人員(人次)</t>
  </si>
  <si>
    <t>累計申請</t>
  </si>
  <si>
    <t>累計核發聘僱許可</t>
  </si>
  <si>
    <t>機關首長</t>
  </si>
  <si>
    <t>有效聘僱許可</t>
  </si>
  <si>
    <t>專門性或技術性工作</t>
  </si>
  <si>
    <t>補習班語文教師工作</t>
  </si>
  <si>
    <t>中華民國113年2月20日編製</t>
  </si>
</sst>
</file>

<file path=xl/styles.xml><?xml version="1.0" encoding="utf-8"?>
<styleSheet xmlns="http://schemas.openxmlformats.org/spreadsheetml/2006/main">
  <numFmts count="1">
    <numFmt formatCode="\ ##,###,##0;\-##,###,##0;&quot;－&quot;" numFmtId="197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Times New Roman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center" vertical="center"/>
    </xf>
    <xf numFmtId="0" fontId="3" borderId="2" xfId="0" applyFont="true" applyBorder="true">
      <alignment vertical="center"/>
    </xf>
    <xf numFmtId="0" fontId="3" borderId="0" xfId="0" applyFont="true">
      <alignment vertical="center"/>
    </xf>
    <xf numFmtId="0" fontId="4" borderId="0" xfId="0" applyFont="true">
      <alignment vertical="center"/>
    </xf>
    <xf numFmtId="0" fontId="1" borderId="0" xfId="0" applyFont="true">
      <alignment vertical="center"/>
    </xf>
    <xf numFmtId="0" fontId="3" borderId="3" xfId="0" applyFont="true" applyBorder="true">
      <alignment vertical="center"/>
    </xf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1" borderId="7" xfId="0" applyFont="true" applyBorder="true">
      <alignment horizontal="center" vertical="center"/>
    </xf>
    <xf numFmtId="197" fontId="5" borderId="2" xfId="0" applyNumberFormat="true" applyFont="true" applyBorder="true">
      <alignment horizontal="center" vertical="center"/>
    </xf>
    <xf numFmtId="197" fontId="5" borderId="0" xfId="0" applyNumberFormat="true" applyFont="true">
      <alignment horizontal="center" vertical="center"/>
    </xf>
    <xf numFmtId="197" fontId="5" borderId="3" xfId="0" applyNumberFormat="true" applyFont="true" applyBorder="true">
      <alignment horizontal="center" vertical="center"/>
    </xf>
    <xf numFmtId="0" fontId="1" borderId="3" xfId="0" applyFont="true" applyBorder="true">
      <alignment vertical="center"/>
    </xf>
    <xf numFmtId="0" fontId="1" borderId="8" xfId="0" applyFont="true" applyBorder="true">
      <alignment horizontal="center" vertical="center"/>
    </xf>
    <xf numFmtId="0" fontId="4" borderId="0" xfId="0" applyFont="true">
      <alignment horizontal="left" vertical="center"/>
    </xf>
    <xf numFmtId="0" fontId="1" borderId="1" xfId="0" applyFont="true" applyBorder="true">
      <alignment horizontal="center" vertical="center" wrapText="true"/>
    </xf>
    <xf numFmtId="0" fontId="1" borderId="7" xfId="0" applyFont="true" applyBorder="true">
      <alignment horizontal="center" vertical="center" wrapText="true"/>
    </xf>
    <xf numFmtId="0" fontId="4" borderId="0" xfId="0" applyFont="true">
      <alignment horizontal="left" vertical="center" wrapText="true"/>
    </xf>
    <xf numFmtId="0" fontId="1" borderId="4" xfId="0" applyFont="true" applyBorder="true">
      <alignment vertical="center" wrapText="true"/>
    </xf>
    <xf numFmtId="0" fontId="1" borderId="4" xfId="0" applyFont="true" applyBorder="true">
      <alignment horizontal="center" vertical="center" wrapText="true"/>
    </xf>
    <xf numFmtId="0" fontId="4" borderId="0" xfId="0" applyFont="true">
      <alignment vertical="center" wrapText="true"/>
    </xf>
    <xf numFmtId="0" fontId="4" borderId="0" xfId="0" applyFont="true">
      <alignment horizontal="center" vertical="center" wrapText="true"/>
    </xf>
    <xf numFmtId="0" fontId="3" borderId="9" xfId="0" applyFont="true" applyBorder="true">
      <alignment vertical="center"/>
    </xf>
    <xf numFmtId="0" fontId="3" borderId="10" xfId="0" applyFont="true" applyBorder="true">
      <alignment vertical="center"/>
    </xf>
    <xf numFmtId="0" fontId="1" borderId="1" xfId="0" applyFont="true" applyBorder="true">
      <alignment vertical="center"/>
    </xf>
    <xf numFmtId="0" fontId="1" borderId="0" xfId="0" applyFont="true">
      <alignment horizontal="right" vertical="center"/>
    </xf>
    <xf numFmtId="0" fontId="1" borderId="11" xfId="0" applyFont="true" applyBorder="true">
      <alignment horizontal="center" vertical="center" wrapText="true"/>
    </xf>
    <xf numFmtId="0" fontId="1" borderId="12" xfId="0" applyFont="true" applyBorder="true">
      <alignment vertical="center" wrapText="true"/>
    </xf>
    <xf numFmtId="0" fontId="1" borderId="13" xfId="0" applyFont="true" applyBorder="true">
      <alignment vertical="center" wrapText="true"/>
    </xf>
    <xf numFmtId="0" fontId="3" borderId="5" xfId="0" applyFont="true" applyBorder="true">
      <alignment vertical="center"/>
    </xf>
    <xf numFmtId="0" fontId="6" borderId="0" xfId="0" applyFont="true">
      <alignment vertical="center"/>
    </xf>
    <xf numFmtId="0" fontId="1" borderId="1" xfId="0" applyFont="true" applyBorder="true">
      <alignment horizontal="left" vertical="center" wrapText="true"/>
    </xf>
    <xf numFmtId="197" fontId="7" borderId="2" xfId="0" applyNumberFormat="true" applyFont="true" applyBorder="true">
      <alignment horizontal="center" vertical="center"/>
    </xf>
    <xf numFmtId="197" fontId="7" borderId="0" xfId="0" applyNumberFormat="true" applyFont="true">
      <alignment horizontal="center" vertical="center"/>
    </xf>
    <xf numFmtId="197" fontId="7" borderId="3" xfId="0" applyNumberFormat="true" applyFont="true" applyBorder="true">
      <alignment horizontal="center" vertical="center"/>
    </xf>
    <xf numFmtId="0" fontId="1" borderId="7" xfId="0" applyFont="true" applyBorder="true">
      <alignment horizontal="lef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P200"/>
  <sheetViews>
    <sheetView zoomScale="100" topLeftCell="A1" workbookViewId="0" showGridLines="true" showRowColHeaders="true" view="normal">
      <selection activeCell="B48" sqref="B48:B48"/>
    </sheetView>
  </sheetViews>
  <sheetFormatPr customHeight="false" defaultColWidth="9.28125" defaultRowHeight="15"/>
  <cols>
    <col min="1" max="1" bestFit="false" customWidth="true" width="12.2109375" hidden="false" outlineLevel="0"/>
    <col min="2" max="14" bestFit="false" customWidth="true" width="10.2109375" hidden="false" outlineLevel="0"/>
    <col min="59" max="68" bestFit="false" customWidth="true" width="0.2109375" hidden="false" outlineLevel="0"/>
  </cols>
  <sheetData>
    <row r="1" ht="16.7" customHeight="true">
      <c r="A1" s="1" t="s">
        <v>0</v>
      </c>
      <c r="B1" s="12"/>
      <c r="C1" s="10"/>
      <c r="D1" s="10"/>
      <c r="E1" s="10"/>
      <c r="F1" s="10"/>
      <c r="G1" s="10"/>
      <c r="H1" s="8"/>
      <c r="I1" s="8"/>
      <c r="J1" s="28"/>
      <c r="K1" s="30" t="s">
        <v>46</v>
      </c>
      <c r="L1" s="1" t="s">
        <v>50</v>
      </c>
      <c r="M1" s="1"/>
      <c r="N1" s="1"/>
      <c r="O1" s="35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</row>
    <row r="2" ht="16.7" customHeight="true">
      <c r="A2" s="1" t="s">
        <v>1</v>
      </c>
      <c r="B2" s="13" t="s">
        <v>21</v>
      </c>
      <c r="C2" s="18"/>
      <c r="D2" s="18"/>
      <c r="E2" s="18"/>
      <c r="F2" s="18"/>
      <c r="G2" s="18"/>
      <c r="H2" s="11"/>
      <c r="I2" s="11"/>
      <c r="J2" s="29"/>
      <c r="K2" s="30" t="s">
        <v>47</v>
      </c>
      <c r="L2" s="1" t="s">
        <v>51</v>
      </c>
      <c r="M2" s="1"/>
      <c r="N2" s="1"/>
      <c r="O2" s="35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</row>
    <row r="3" ht="26.3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</row>
    <row r="4" ht="16.7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</row>
    <row r="5" ht="16.7" customHeight="true">
      <c r="A5" s="4" t="s">
        <v>4</v>
      </c>
      <c r="B5" s="1" t="s">
        <v>22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35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</row>
    <row r="6" ht="16.7" customHeight="true">
      <c r="A6" s="4"/>
      <c r="B6" s="14" t="s">
        <v>23</v>
      </c>
      <c r="C6" s="19"/>
      <c r="D6" s="4"/>
      <c r="E6" s="1" t="s">
        <v>34</v>
      </c>
      <c r="F6" s="1"/>
      <c r="G6" s="1"/>
      <c r="H6" s="1"/>
      <c r="I6" s="1"/>
      <c r="J6" s="1"/>
      <c r="K6" s="1"/>
      <c r="L6" s="1"/>
      <c r="M6" s="1"/>
      <c r="N6" s="1"/>
      <c r="O6" s="35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</row>
    <row r="7" ht="16.7" customHeight="true">
      <c r="A7" s="4"/>
      <c r="B7" s="14"/>
      <c r="C7" s="19"/>
      <c r="D7" s="4"/>
      <c r="E7" s="22" t="s">
        <v>25</v>
      </c>
      <c r="F7" s="25"/>
      <c r="G7" s="21" t="s">
        <v>31</v>
      </c>
      <c r="H7" s="21"/>
      <c r="I7" s="21"/>
      <c r="J7" s="21" t="s">
        <v>38</v>
      </c>
      <c r="K7" s="21"/>
      <c r="L7" s="21"/>
      <c r="M7" s="21"/>
      <c r="N7" s="21"/>
      <c r="O7" s="35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</row>
    <row r="8" ht="16.7" customHeight="true">
      <c r="A8" s="4"/>
      <c r="B8" s="1"/>
      <c r="C8" s="1" t="s">
        <v>29</v>
      </c>
      <c r="D8" s="1" t="s">
        <v>30</v>
      </c>
      <c r="E8" s="21"/>
      <c r="F8" s="21" t="s">
        <v>30</v>
      </c>
      <c r="G8" s="21" t="s">
        <v>37</v>
      </c>
      <c r="H8" s="21" t="s">
        <v>40</v>
      </c>
      <c r="I8" s="21" t="s">
        <v>43</v>
      </c>
      <c r="J8" s="21" t="s">
        <v>39</v>
      </c>
      <c r="K8" s="21" t="s">
        <v>41</v>
      </c>
      <c r="L8" s="21" t="s">
        <v>44</v>
      </c>
      <c r="M8" s="21" t="s">
        <v>45</v>
      </c>
      <c r="N8" s="22" t="s">
        <v>48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</row>
    <row r="9" ht="16.7" customHeight="true">
      <c r="A9" s="4"/>
      <c r="B9" s="1"/>
      <c r="C9" s="1"/>
      <c r="D9" s="1"/>
      <c r="E9" s="21"/>
      <c r="F9" s="21"/>
      <c r="G9" s="21"/>
      <c r="H9" s="21"/>
      <c r="I9" s="21"/>
      <c r="J9" s="21"/>
      <c r="K9" s="21"/>
      <c r="L9" s="21"/>
      <c r="M9" s="21"/>
      <c r="N9" s="22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</row>
    <row r="10" ht="22.9" customHeight="true">
      <c r="A10" s="5" t="s">
        <v>5</v>
      </c>
      <c r="B10" s="15" t="n">
        <f>C10+D10</f>
        <v>106123</v>
      </c>
      <c r="C10" s="15" t="n">
        <v>64038</v>
      </c>
      <c r="D10" s="15" t="n">
        <v>42085</v>
      </c>
      <c r="E10" s="15" t="n">
        <f>G10+H10+I10</f>
        <v>82857</v>
      </c>
      <c r="F10" s="15" t="n">
        <v>18940</v>
      </c>
      <c r="G10" s="15" t="n">
        <v>344</v>
      </c>
      <c r="H10" s="15" t="n">
        <v>81069</v>
      </c>
      <c r="I10" s="15" t="n">
        <v>1444</v>
      </c>
      <c r="J10" s="15" t="n">
        <v>14261</v>
      </c>
      <c r="K10" s="15" t="n">
        <v>14386</v>
      </c>
      <c r="L10" s="15" t="n">
        <v>10541</v>
      </c>
      <c r="M10" s="15" t="n">
        <v>43669</v>
      </c>
      <c r="N10" s="15" t="s">
        <v>49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</row>
    <row r="11" ht="22.9" customHeight="true">
      <c r="A11" s="6" t="s">
        <v>6</v>
      </c>
      <c r="B11" s="16" t="n">
        <f>C11+D11</f>
        <v>107055</v>
      </c>
      <c r="C11" s="16" t="n">
        <v>64554</v>
      </c>
      <c r="D11" s="16" t="n">
        <v>42501</v>
      </c>
      <c r="E11" s="16" t="n">
        <f>G11+H11+I11</f>
        <v>83601</v>
      </c>
      <c r="F11" s="16" t="n">
        <v>19169</v>
      </c>
      <c r="G11" s="16" t="n">
        <v>345</v>
      </c>
      <c r="H11" s="16" t="n">
        <v>81695</v>
      </c>
      <c r="I11" s="16" t="n">
        <v>1561</v>
      </c>
      <c r="J11" s="16" t="n">
        <v>14423</v>
      </c>
      <c r="K11" s="16" t="n">
        <v>14524</v>
      </c>
      <c r="L11" s="16" t="n">
        <v>10634</v>
      </c>
      <c r="M11" s="16" t="n">
        <v>44020</v>
      </c>
      <c r="N11" s="16" t="s">
        <v>49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</row>
    <row r="12" ht="22.9" customHeight="true">
      <c r="A12" s="6" t="s">
        <v>7</v>
      </c>
      <c r="B12" s="16" t="n">
        <f>C12+D12</f>
        <v>107162</v>
      </c>
      <c r="C12" s="16" t="n">
        <v>64451</v>
      </c>
      <c r="D12" s="16" t="n">
        <v>42711</v>
      </c>
      <c r="E12" s="16" t="n">
        <f>G12+H12+I12</f>
        <v>83499</v>
      </c>
      <c r="F12" s="16" t="n">
        <v>19169</v>
      </c>
      <c r="G12" s="16" t="n">
        <v>357</v>
      </c>
      <c r="H12" s="16" t="n">
        <v>81466</v>
      </c>
      <c r="I12" s="16" t="n">
        <v>1676</v>
      </c>
      <c r="J12" s="16" t="n">
        <v>14495</v>
      </c>
      <c r="K12" s="16" t="n">
        <v>14538</v>
      </c>
      <c r="L12" s="16" t="n">
        <v>10518</v>
      </c>
      <c r="M12" s="16" t="n">
        <v>43948</v>
      </c>
      <c r="N12" s="16" t="s">
        <v>49</v>
      </c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</row>
    <row r="13" ht="22.9" customHeight="true">
      <c r="A13" s="6" t="s">
        <v>8</v>
      </c>
      <c r="B13" s="16" t="n">
        <f>C13+D13</f>
        <v>107473</v>
      </c>
      <c r="C13" s="16" t="n">
        <v>64727</v>
      </c>
      <c r="D13" s="16" t="n">
        <v>42746</v>
      </c>
      <c r="E13" s="16" t="n">
        <f>G13+H13+I13</f>
        <v>83823</v>
      </c>
      <c r="F13" s="16" t="n">
        <v>19219</v>
      </c>
      <c r="G13" s="16" t="n">
        <v>354</v>
      </c>
      <c r="H13" s="16" t="n">
        <v>81688</v>
      </c>
      <c r="I13" s="16" t="n">
        <v>1781</v>
      </c>
      <c r="J13" s="16" t="n">
        <v>14527</v>
      </c>
      <c r="K13" s="16" t="n">
        <v>14547</v>
      </c>
      <c r="L13" s="16" t="n">
        <v>10453</v>
      </c>
      <c r="M13" s="16" t="n">
        <v>44296</v>
      </c>
      <c r="N13" s="16" t="s">
        <v>49</v>
      </c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</row>
    <row r="14" ht="22.9" customHeight="true">
      <c r="A14" s="6" t="s">
        <v>9</v>
      </c>
      <c r="B14" s="16" t="n">
        <f>C14+D14</f>
        <v>107571</v>
      </c>
      <c r="C14" s="16" t="n">
        <v>64744</v>
      </c>
      <c r="D14" s="16" t="n">
        <v>42827</v>
      </c>
      <c r="E14" s="16" t="n">
        <f>G14+H14+I14</f>
        <v>83745</v>
      </c>
      <c r="F14" s="16" t="n">
        <v>19125</v>
      </c>
      <c r="G14" s="16" t="n">
        <v>392</v>
      </c>
      <c r="H14" s="16" t="n">
        <v>81497</v>
      </c>
      <c r="I14" s="16" t="n">
        <v>1856</v>
      </c>
      <c r="J14" s="16" t="n">
        <v>14638</v>
      </c>
      <c r="K14" s="16" t="n">
        <v>14464</v>
      </c>
      <c r="L14" s="16" t="n">
        <v>10369</v>
      </c>
      <c r="M14" s="16" t="n">
        <v>44274</v>
      </c>
      <c r="N14" s="16" t="s">
        <v>49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</row>
    <row r="15" ht="22.9" customHeight="true">
      <c r="A15" s="6" t="s">
        <v>10</v>
      </c>
      <c r="B15" s="16" t="n">
        <f>C15+D15</f>
        <v>107765</v>
      </c>
      <c r="C15" s="16" t="n">
        <v>64867</v>
      </c>
      <c r="D15" s="16" t="n">
        <v>42898</v>
      </c>
      <c r="E15" s="16" t="n">
        <f>G15+H15+I15</f>
        <v>83874</v>
      </c>
      <c r="F15" s="16" t="n">
        <v>19127</v>
      </c>
      <c r="G15" s="16" t="n">
        <v>409</v>
      </c>
      <c r="H15" s="16" t="n">
        <v>81517</v>
      </c>
      <c r="I15" s="16" t="n">
        <v>1948</v>
      </c>
      <c r="J15" s="16" t="n">
        <v>14732</v>
      </c>
      <c r="K15" s="16" t="n">
        <v>14450</v>
      </c>
      <c r="L15" s="16" t="n">
        <v>10402</v>
      </c>
      <c r="M15" s="16" t="n">
        <v>44290</v>
      </c>
      <c r="N15" s="16" t="s">
        <v>49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</row>
    <row r="16" ht="22.9" customHeight="true">
      <c r="A16" s="6" t="s">
        <v>11</v>
      </c>
      <c r="B16" s="16" t="n">
        <f>C16+D16</f>
        <v>107858</v>
      </c>
      <c r="C16" s="16" t="n">
        <v>64895</v>
      </c>
      <c r="D16" s="16" t="n">
        <v>42963</v>
      </c>
      <c r="E16" s="16" t="n">
        <f>G16+H16+I16</f>
        <v>83819</v>
      </c>
      <c r="F16" s="16" t="n">
        <v>19048</v>
      </c>
      <c r="G16" s="16" t="n">
        <v>444</v>
      </c>
      <c r="H16" s="16" t="n">
        <v>81366</v>
      </c>
      <c r="I16" s="16" t="n">
        <v>2009</v>
      </c>
      <c r="J16" s="16" t="n">
        <v>14863</v>
      </c>
      <c r="K16" s="16" t="n">
        <v>14410</v>
      </c>
      <c r="L16" s="16" t="n">
        <v>10376</v>
      </c>
      <c r="M16" s="16" t="n">
        <v>44170</v>
      </c>
      <c r="N16" s="16" t="s">
        <v>49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</row>
    <row r="17" ht="22.9" customHeight="true">
      <c r="A17" s="6" t="s">
        <v>12</v>
      </c>
      <c r="B17" s="16" t="n">
        <f>C17+D17</f>
        <v>108041</v>
      </c>
      <c r="C17" s="16" t="n">
        <v>64953</v>
      </c>
      <c r="D17" s="16" t="n">
        <v>43088</v>
      </c>
      <c r="E17" s="16" t="n">
        <f>G17+H17+I17</f>
        <v>83834</v>
      </c>
      <c r="F17" s="16" t="n">
        <v>19006</v>
      </c>
      <c r="G17" s="16" t="n">
        <v>451</v>
      </c>
      <c r="H17" s="16" t="n">
        <v>81307</v>
      </c>
      <c r="I17" s="16" t="n">
        <v>2076</v>
      </c>
      <c r="J17" s="16" t="n">
        <v>14980</v>
      </c>
      <c r="K17" s="16" t="n">
        <v>14396</v>
      </c>
      <c r="L17" s="16" t="n">
        <v>10331</v>
      </c>
      <c r="M17" s="16" t="n">
        <v>44127</v>
      </c>
      <c r="N17" s="16" t="s">
        <v>49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</row>
    <row r="18" ht="22.9" customHeight="true">
      <c r="A18" s="6" t="s">
        <v>13</v>
      </c>
      <c r="B18" s="16" t="n">
        <f>C18+D18</f>
        <v>108130</v>
      </c>
      <c r="C18" s="16" t="n">
        <v>64920</v>
      </c>
      <c r="D18" s="16" t="n">
        <v>43210</v>
      </c>
      <c r="E18" s="16" t="n">
        <f>G18+H18+I18</f>
        <v>83726</v>
      </c>
      <c r="F18" s="16" t="n">
        <v>18935</v>
      </c>
      <c r="G18" s="16" t="n">
        <v>471</v>
      </c>
      <c r="H18" s="16" t="n">
        <v>81119</v>
      </c>
      <c r="I18" s="16" t="n">
        <v>2136</v>
      </c>
      <c r="J18" s="16" t="n">
        <v>15155</v>
      </c>
      <c r="K18" s="16" t="n">
        <v>14341</v>
      </c>
      <c r="L18" s="16" t="n">
        <v>10287</v>
      </c>
      <c r="M18" s="16" t="n">
        <v>43943</v>
      </c>
      <c r="N18" s="16" t="s">
        <v>49</v>
      </c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</row>
    <row r="19" ht="22.9" customHeight="true">
      <c r="A19" s="6" t="s">
        <v>14</v>
      </c>
      <c r="B19" s="16" t="n">
        <f>C19+D19</f>
        <v>108333</v>
      </c>
      <c r="C19" s="16" t="n">
        <v>64977</v>
      </c>
      <c r="D19" s="16" t="n">
        <v>43356</v>
      </c>
      <c r="E19" s="16" t="n">
        <f>G19+H19+I19</f>
        <v>83743</v>
      </c>
      <c r="F19" s="16" t="n">
        <v>18892</v>
      </c>
      <c r="G19" s="16" t="n">
        <v>483</v>
      </c>
      <c r="H19" s="16" t="n">
        <v>81001</v>
      </c>
      <c r="I19" s="16" t="n">
        <v>2259</v>
      </c>
      <c r="J19" s="16" t="n">
        <v>15263</v>
      </c>
      <c r="K19" s="16" t="n">
        <v>14324</v>
      </c>
      <c r="L19" s="16" t="n">
        <v>10298</v>
      </c>
      <c r="M19" s="16" t="n">
        <v>43858</v>
      </c>
      <c r="N19" s="16" t="s">
        <v>49</v>
      </c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</row>
    <row r="20" ht="22.9" customHeight="true">
      <c r="A20" s="6" t="s">
        <v>15</v>
      </c>
      <c r="B20" s="16" t="n">
        <f>C20+D20</f>
        <v>108556</v>
      </c>
      <c r="C20" s="16" t="n">
        <v>65063</v>
      </c>
      <c r="D20" s="16" t="n">
        <v>43493</v>
      </c>
      <c r="E20" s="16" t="n">
        <f>G20+H20+I20</f>
        <v>83860</v>
      </c>
      <c r="F20" s="16" t="n">
        <v>18931</v>
      </c>
      <c r="G20" s="16" t="n">
        <v>511</v>
      </c>
      <c r="H20" s="16" t="n">
        <v>80803</v>
      </c>
      <c r="I20" s="16" t="n">
        <v>2546</v>
      </c>
      <c r="J20" s="16" t="n">
        <v>15391</v>
      </c>
      <c r="K20" s="16" t="n">
        <v>14271</v>
      </c>
      <c r="L20" s="16" t="n">
        <v>10375</v>
      </c>
      <c r="M20" s="16" t="n">
        <v>43823</v>
      </c>
      <c r="N20" s="16" t="s">
        <v>49</v>
      </c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</row>
    <row r="21" ht="22.9" customHeight="true">
      <c r="A21" s="3" t="s">
        <v>16</v>
      </c>
      <c r="B21" s="17" t="n">
        <f>C21+D21</f>
        <v>108250</v>
      </c>
      <c r="C21" s="17" t="n">
        <v>64777</v>
      </c>
      <c r="D21" s="17" t="n">
        <v>43473</v>
      </c>
      <c r="E21" s="17" t="n">
        <f>G21+H21+I21</f>
        <v>83521</v>
      </c>
      <c r="F21" s="17" t="n">
        <v>18874</v>
      </c>
      <c r="G21" s="17" t="n">
        <v>523</v>
      </c>
      <c r="H21" s="17" t="n">
        <v>80278</v>
      </c>
      <c r="I21" s="17" t="n">
        <v>2720</v>
      </c>
      <c r="J21" s="17" t="n">
        <v>15393</v>
      </c>
      <c r="K21" s="17" t="n">
        <v>14175</v>
      </c>
      <c r="L21" s="17" t="n">
        <v>10289</v>
      </c>
      <c r="M21" s="17" t="n">
        <v>43664</v>
      </c>
      <c r="N21" s="17" t="s">
        <v>49</v>
      </c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</row>
    <row r="22" ht="16.7" customHeight="true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</row>
    <row r="23" ht="16.7" customHeight="true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31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</row>
    <row r="24" ht="23.65" customHeight="true">
      <c r="A24" s="9"/>
      <c r="B24" s="9"/>
      <c r="C24" s="9"/>
      <c r="D24" s="20"/>
      <c r="E24" s="23"/>
      <c r="F24" s="23"/>
      <c r="G24" s="23"/>
      <c r="H24" s="8"/>
      <c r="I24" s="8"/>
      <c r="J24" s="8"/>
      <c r="K24" s="26"/>
      <c r="L24" s="26"/>
      <c r="M24" s="10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</row>
    <row r="25" ht="23.65" customHeight="true">
      <c r="A25" s="9"/>
      <c r="B25" s="9"/>
      <c r="C25" s="9"/>
      <c r="D25" s="20"/>
      <c r="E25" s="23"/>
      <c r="F25" s="23"/>
      <c r="G25" s="23"/>
      <c r="H25" s="8"/>
      <c r="I25" s="8"/>
      <c r="J25" s="8"/>
      <c r="K25" s="26"/>
      <c r="L25" s="26"/>
      <c r="M25" s="10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</row>
    <row r="26" ht="23.65" customHeight="true">
      <c r="A26" s="9"/>
      <c r="B26" s="9"/>
      <c r="C26" s="9"/>
      <c r="D26" s="20"/>
      <c r="E26" s="23"/>
      <c r="F26" s="23"/>
      <c r="G26" s="23"/>
      <c r="H26" s="8"/>
      <c r="I26" s="8"/>
      <c r="J26" s="8"/>
      <c r="K26" s="26"/>
      <c r="L26" s="26"/>
      <c r="M26" s="10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</row>
    <row r="27" ht="23.65" customHeight="true">
      <c r="A27" s="9"/>
      <c r="B27" s="9"/>
      <c r="C27" s="9"/>
      <c r="D27" s="20"/>
      <c r="E27" s="23"/>
      <c r="F27" s="23"/>
      <c r="G27" s="23"/>
      <c r="H27" s="8"/>
      <c r="I27" s="8"/>
      <c r="J27" s="8"/>
      <c r="K27" s="26"/>
      <c r="L27" s="26"/>
      <c r="M27" s="10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</row>
    <row r="28" ht="23.65" customHeight="true">
      <c r="A28" s="9"/>
      <c r="B28" s="9"/>
      <c r="C28" s="9"/>
      <c r="D28" s="20"/>
      <c r="E28" s="23"/>
      <c r="F28" s="23"/>
      <c r="G28" s="23"/>
      <c r="H28" s="8"/>
      <c r="I28" s="8"/>
      <c r="J28" s="8"/>
      <c r="K28" s="26"/>
      <c r="L28" s="26"/>
      <c r="M28" s="10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</row>
    <row r="29" ht="23.65" customHeight="true">
      <c r="A29" s="9"/>
      <c r="B29" s="9"/>
      <c r="C29" s="9"/>
      <c r="D29" s="20"/>
      <c r="E29" s="23"/>
      <c r="F29" s="23"/>
      <c r="G29" s="23"/>
      <c r="H29" s="8"/>
      <c r="I29" s="8"/>
      <c r="J29" s="8"/>
      <c r="K29" s="26"/>
      <c r="L29" s="26"/>
      <c r="M29" s="10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</row>
    <row r="30" ht="23.3" customHeight="true">
      <c r="A30" s="8"/>
      <c r="B30" s="8"/>
      <c r="C30" s="8"/>
      <c r="D30" s="8"/>
      <c r="E30" s="23"/>
      <c r="F30" s="23"/>
      <c r="G30" s="23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</row>
    <row r="31" ht="16.7" customHeight="true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</row>
    <row r="32" ht="16.7" customHeight="true">
      <c r="A32" s="10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</row>
    <row r="33" ht="16.7" customHeight="true">
      <c r="A33" s="10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</row>
    <row r="34" ht="16.7" customHeight="true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</row>
    <row r="35" ht="16.7" customHeight="true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</row>
    <row r="36" ht="16.7" customHeight="true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</row>
    <row r="37" ht="16.7" customHeight="true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</row>
    <row r="38" ht="16.7" customHeight="true">
      <c r="A38" s="11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11"/>
      <c r="N38" s="11"/>
      <c r="O38" s="11"/>
      <c r="P38" s="11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</row>
    <row r="39" ht="16.7" customHeight="true">
      <c r="A39" s="1" t="s">
        <v>0</v>
      </c>
      <c r="B39" s="12"/>
      <c r="C39" s="10"/>
      <c r="D39" s="10"/>
      <c r="E39" s="10"/>
      <c r="F39" s="10"/>
      <c r="G39" s="10"/>
      <c r="H39" s="8"/>
      <c r="I39" s="8"/>
      <c r="J39" s="8"/>
      <c r="K39" s="8"/>
      <c r="L39" s="28"/>
      <c r="M39" s="30" t="s">
        <v>46</v>
      </c>
      <c r="N39" s="1" t="s">
        <v>50</v>
      </c>
      <c r="O39" s="1"/>
      <c r="P39" s="1"/>
      <c r="Q39" s="35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</row>
    <row r="40" ht="16.7" customHeight="true">
      <c r="A40" s="1" t="s">
        <v>1</v>
      </c>
      <c r="B40" s="13" t="s">
        <v>21</v>
      </c>
      <c r="C40" s="18"/>
      <c r="D40" s="18"/>
      <c r="E40" s="18"/>
      <c r="F40" s="18"/>
      <c r="G40" s="18"/>
      <c r="H40" s="11"/>
      <c r="I40" s="11"/>
      <c r="J40" s="11"/>
      <c r="K40" s="11"/>
      <c r="L40" s="29"/>
      <c r="M40" s="30" t="s">
        <v>47</v>
      </c>
      <c r="N40" s="1" t="s">
        <v>51</v>
      </c>
      <c r="O40" s="1"/>
      <c r="P40" s="1"/>
      <c r="Q40" s="35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</row>
    <row r="41" ht="24.95" customHeight="true">
      <c r="A41" s="2" t="s">
        <v>17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</row>
    <row r="42" ht="20.65" customHeight="true">
      <c r="A42" s="3" t="s">
        <v>3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11"/>
      <c r="P42" s="11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</row>
    <row r="43" ht="16.7" customHeight="true">
      <c r="A43" s="4" t="s">
        <v>4</v>
      </c>
      <c r="B43" s="1" t="s">
        <v>22</v>
      </c>
      <c r="C43" s="1"/>
      <c r="D43" s="1"/>
      <c r="E43" s="1"/>
      <c r="F43" s="1"/>
      <c r="G43" s="1"/>
      <c r="H43" s="1"/>
      <c r="I43" s="1"/>
      <c r="J43" s="1"/>
      <c r="K43" s="1"/>
      <c r="L43" s="21" t="s">
        <v>52</v>
      </c>
      <c r="M43" s="21"/>
      <c r="N43" s="21"/>
      <c r="O43" s="21"/>
      <c r="P43" s="21"/>
      <c r="Q43" s="35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</row>
    <row r="44" ht="16.7" customHeight="true">
      <c r="A44" s="4"/>
      <c r="B44" s="1" t="s">
        <v>24</v>
      </c>
      <c r="C44" s="1"/>
      <c r="D44" s="1"/>
      <c r="E44" s="1"/>
      <c r="F44" s="1"/>
      <c r="G44" s="1"/>
      <c r="H44" s="1"/>
      <c r="I44" s="1"/>
      <c r="J44" s="1"/>
      <c r="K44" s="1"/>
      <c r="L44" s="21"/>
      <c r="M44" s="21"/>
      <c r="N44" s="21"/>
      <c r="O44" s="21"/>
      <c r="P44" s="21"/>
      <c r="Q44" s="35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</row>
    <row r="45" ht="16.7" customHeight="true">
      <c r="A45" s="4"/>
      <c r="B45" s="14" t="s">
        <v>25</v>
      </c>
      <c r="C45" s="4"/>
      <c r="D45" s="21" t="s">
        <v>31</v>
      </c>
      <c r="E45" s="21"/>
      <c r="F45" s="21"/>
      <c r="G45" s="21" t="s">
        <v>38</v>
      </c>
      <c r="H45" s="21"/>
      <c r="I45" s="21"/>
      <c r="J45" s="21"/>
      <c r="K45" s="21"/>
      <c r="L45" s="21" t="s">
        <v>53</v>
      </c>
      <c r="M45" s="21" t="s">
        <v>54</v>
      </c>
      <c r="N45" s="32" t="s">
        <v>56</v>
      </c>
      <c r="O45" s="21"/>
      <c r="P45" s="21"/>
      <c r="Q45" s="35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</row>
    <row r="46" ht="16.7" customHeight="true">
      <c r="A46" s="4"/>
      <c r="B46" s="1"/>
      <c r="C46" s="1" t="s">
        <v>30</v>
      </c>
      <c r="D46" s="22" t="s">
        <v>32</v>
      </c>
      <c r="E46" s="24"/>
      <c r="F46" s="21" t="s">
        <v>36</v>
      </c>
      <c r="G46" s="21" t="s">
        <v>39</v>
      </c>
      <c r="H46" s="21" t="s">
        <v>41</v>
      </c>
      <c r="I46" s="21" t="s">
        <v>44</v>
      </c>
      <c r="J46" s="21" t="s">
        <v>45</v>
      </c>
      <c r="K46" s="21" t="s">
        <v>48</v>
      </c>
      <c r="L46" s="21"/>
      <c r="M46" s="21"/>
      <c r="N46" s="33"/>
      <c r="O46" s="37" t="s">
        <v>57</v>
      </c>
      <c r="P46" s="41" t="s">
        <v>58</v>
      </c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</row>
    <row r="47" ht="49" customHeight="true">
      <c r="A47" s="4"/>
      <c r="B47" s="1"/>
      <c r="C47" s="1"/>
      <c r="D47" s="21"/>
      <c r="E47" s="21" t="s">
        <v>35</v>
      </c>
      <c r="F47" s="21"/>
      <c r="G47" s="21"/>
      <c r="H47" s="21"/>
      <c r="I47" s="21"/>
      <c r="J47" s="21"/>
      <c r="K47" s="21"/>
      <c r="L47" s="21"/>
      <c r="M47" s="21"/>
      <c r="N47" s="34"/>
      <c r="O47" s="37"/>
      <c r="P47" s="41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</row>
    <row r="48" ht="22.9" customHeight="true">
      <c r="A48" s="5" t="s">
        <v>5</v>
      </c>
      <c r="B48" s="15" t="n">
        <f>D48+F48</f>
        <v>23266</v>
      </c>
      <c r="C48" s="15" t="n">
        <v>23145</v>
      </c>
      <c r="D48" s="15" t="n">
        <v>23060</v>
      </c>
      <c r="E48" s="15" t="n">
        <v>21393</v>
      </c>
      <c r="F48" s="15" t="n">
        <v>206</v>
      </c>
      <c r="G48" s="15" t="n">
        <v>17272</v>
      </c>
      <c r="H48" s="15" t="n">
        <v>2939</v>
      </c>
      <c r="I48" s="15" t="n">
        <v>63</v>
      </c>
      <c r="J48" s="15" t="n">
        <v>2992</v>
      </c>
      <c r="K48" s="15" t="s">
        <v>49</v>
      </c>
      <c r="L48" s="15" t="n">
        <v>68507</v>
      </c>
      <c r="M48" s="15" t="n">
        <v>64681</v>
      </c>
      <c r="N48" s="15" t="n">
        <v>5064</v>
      </c>
      <c r="O48" s="38" t="n">
        <v>2989</v>
      </c>
      <c r="P48" s="38" t="n">
        <v>524</v>
      </c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</row>
    <row r="49" ht="22.9" customHeight="true">
      <c r="A49" s="6" t="s">
        <v>6</v>
      </c>
      <c r="B49" s="16" t="n">
        <f>D49+F49</f>
        <v>23454</v>
      </c>
      <c r="C49" s="16" t="n">
        <v>23332</v>
      </c>
      <c r="D49" s="16" t="n">
        <v>23247</v>
      </c>
      <c r="E49" s="16" t="n">
        <v>21565</v>
      </c>
      <c r="F49" s="16" t="n">
        <v>207</v>
      </c>
      <c r="G49" s="16" t="n">
        <v>17430</v>
      </c>
      <c r="H49" s="16" t="n">
        <v>2969</v>
      </c>
      <c r="I49" s="16" t="n">
        <v>61</v>
      </c>
      <c r="J49" s="16" t="n">
        <v>2994</v>
      </c>
      <c r="K49" s="16" t="s">
        <v>49</v>
      </c>
      <c r="L49" s="16" t="n">
        <v>68940</v>
      </c>
      <c r="M49" s="16" t="n">
        <v>65131</v>
      </c>
      <c r="N49" s="16" t="n">
        <v>5079</v>
      </c>
      <c r="O49" s="39" t="n">
        <v>2989</v>
      </c>
      <c r="P49" s="39" t="n">
        <v>529</v>
      </c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</row>
    <row r="50" ht="22.9" customHeight="true">
      <c r="A50" s="6" t="s">
        <v>7</v>
      </c>
      <c r="B50" s="16" t="n">
        <f>D50+F50</f>
        <v>23663</v>
      </c>
      <c r="C50" s="16" t="n">
        <v>23542</v>
      </c>
      <c r="D50" s="16" t="n">
        <v>23455</v>
      </c>
      <c r="E50" s="16" t="n">
        <v>21767</v>
      </c>
      <c r="F50" s="16" t="n">
        <v>208</v>
      </c>
      <c r="G50" s="16" t="n">
        <v>17621</v>
      </c>
      <c r="H50" s="16" t="n">
        <v>2981</v>
      </c>
      <c r="I50" s="16" t="n">
        <v>57</v>
      </c>
      <c r="J50" s="16" t="n">
        <v>3004</v>
      </c>
      <c r="K50" s="16" t="s">
        <v>49</v>
      </c>
      <c r="L50" s="16" t="n">
        <v>69455</v>
      </c>
      <c r="M50" s="16" t="n">
        <v>65574</v>
      </c>
      <c r="N50" s="16" t="n">
        <v>5058</v>
      </c>
      <c r="O50" s="39" t="n">
        <v>3027</v>
      </c>
      <c r="P50" s="39" t="n">
        <v>530</v>
      </c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</row>
    <row r="51" ht="22.9" customHeight="true">
      <c r="A51" s="6" t="s">
        <v>8</v>
      </c>
      <c r="B51" s="16" t="n">
        <f>D51+F51</f>
        <v>23650</v>
      </c>
      <c r="C51" s="16" t="n">
        <v>23527</v>
      </c>
      <c r="D51" s="16" t="n">
        <v>23439</v>
      </c>
      <c r="E51" s="16" t="n">
        <v>21717</v>
      </c>
      <c r="F51" s="16" t="n">
        <v>211</v>
      </c>
      <c r="G51" s="16" t="n">
        <v>17594</v>
      </c>
      <c r="H51" s="16" t="n">
        <v>2988</v>
      </c>
      <c r="I51" s="16" t="n">
        <v>56</v>
      </c>
      <c r="J51" s="16" t="n">
        <v>3012</v>
      </c>
      <c r="K51" s="16" t="s">
        <v>49</v>
      </c>
      <c r="L51" s="16" t="n">
        <v>69819</v>
      </c>
      <c r="M51" s="16" t="n">
        <v>65940</v>
      </c>
      <c r="N51" s="16" t="n">
        <v>4997</v>
      </c>
      <c r="O51" s="39" t="n">
        <v>2974</v>
      </c>
      <c r="P51" s="39" t="n">
        <v>528</v>
      </c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</row>
    <row r="52" ht="22.9" customHeight="true">
      <c r="A52" s="6" t="s">
        <v>9</v>
      </c>
      <c r="B52" s="16" t="n">
        <f>D52+F52</f>
        <v>23826</v>
      </c>
      <c r="C52" s="16" t="n">
        <v>23702</v>
      </c>
      <c r="D52" s="16" t="n">
        <v>23608</v>
      </c>
      <c r="E52" s="16" t="n">
        <v>21872</v>
      </c>
      <c r="F52" s="16" t="n">
        <v>218</v>
      </c>
      <c r="G52" s="16" t="n">
        <v>17751</v>
      </c>
      <c r="H52" s="16" t="n">
        <v>2998</v>
      </c>
      <c r="I52" s="16" t="n">
        <v>62</v>
      </c>
      <c r="J52" s="16" t="n">
        <v>3015</v>
      </c>
      <c r="K52" s="16" t="s">
        <v>49</v>
      </c>
      <c r="L52" s="16" t="n">
        <v>70360</v>
      </c>
      <c r="M52" s="16" t="n">
        <v>66395</v>
      </c>
      <c r="N52" s="16" t="n">
        <v>4864</v>
      </c>
      <c r="O52" s="39" t="n">
        <v>3011</v>
      </c>
      <c r="P52" s="39" t="n">
        <v>524</v>
      </c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</row>
    <row r="53" ht="22.9" customHeight="true">
      <c r="A53" s="6" t="s">
        <v>10</v>
      </c>
      <c r="B53" s="16" t="n">
        <f>D53+F53</f>
        <v>23891</v>
      </c>
      <c r="C53" s="16" t="n">
        <v>23771</v>
      </c>
      <c r="D53" s="16" t="n">
        <v>23673</v>
      </c>
      <c r="E53" s="16" t="n">
        <v>21917</v>
      </c>
      <c r="F53" s="16" t="n">
        <v>218</v>
      </c>
      <c r="G53" s="16" t="n">
        <v>17870</v>
      </c>
      <c r="H53" s="16" t="n">
        <v>2956</v>
      </c>
      <c r="I53" s="16" t="n">
        <v>63</v>
      </c>
      <c r="J53" s="16" t="n">
        <v>3002</v>
      </c>
      <c r="K53" s="16" t="s">
        <v>49</v>
      </c>
      <c r="L53" s="16" t="n">
        <v>70985</v>
      </c>
      <c r="M53" s="16" t="n">
        <v>66967</v>
      </c>
      <c r="N53" s="16" t="n">
        <v>5038</v>
      </c>
      <c r="O53" s="39" t="n">
        <v>3077</v>
      </c>
      <c r="P53" s="39" t="n">
        <v>542</v>
      </c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</row>
    <row r="54" ht="22.9" customHeight="true">
      <c r="A54" s="6" t="s">
        <v>11</v>
      </c>
      <c r="B54" s="16" t="n">
        <f>D54+F54</f>
        <v>24039</v>
      </c>
      <c r="C54" s="16" t="n">
        <v>23915</v>
      </c>
      <c r="D54" s="16" t="n">
        <v>23815</v>
      </c>
      <c r="E54" s="16" t="n">
        <v>22041</v>
      </c>
      <c r="F54" s="16" t="n">
        <v>224</v>
      </c>
      <c r="G54" s="16" t="n">
        <v>18001</v>
      </c>
      <c r="H54" s="16" t="n">
        <v>2965</v>
      </c>
      <c r="I54" s="16" t="n">
        <v>64</v>
      </c>
      <c r="J54" s="16" t="n">
        <v>3009</v>
      </c>
      <c r="K54" s="16" t="s">
        <v>49</v>
      </c>
      <c r="L54" s="16" t="n">
        <v>71880</v>
      </c>
      <c r="M54" s="16" t="n">
        <v>67779</v>
      </c>
      <c r="N54" s="16" t="n">
        <v>5316</v>
      </c>
      <c r="O54" s="39" t="n">
        <v>3169</v>
      </c>
      <c r="P54" s="39" t="n">
        <v>534</v>
      </c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</row>
    <row r="55" ht="22.9" customHeight="true">
      <c r="A55" s="6" t="s">
        <v>12</v>
      </c>
      <c r="B55" s="16" t="n">
        <f>D55+F55</f>
        <v>24207</v>
      </c>
      <c r="C55" s="16" t="n">
        <v>24082</v>
      </c>
      <c r="D55" s="16" t="n">
        <v>23978</v>
      </c>
      <c r="E55" s="16" t="n">
        <v>22195</v>
      </c>
      <c r="F55" s="16" t="n">
        <v>229</v>
      </c>
      <c r="G55" s="16" t="n">
        <v>18167</v>
      </c>
      <c r="H55" s="16" t="n">
        <v>2963</v>
      </c>
      <c r="I55" s="16" t="n">
        <v>61</v>
      </c>
      <c r="J55" s="16" t="n">
        <v>3016</v>
      </c>
      <c r="K55" s="16" t="s">
        <v>49</v>
      </c>
      <c r="L55" s="16" t="n">
        <v>72506</v>
      </c>
      <c r="M55" s="16" t="n">
        <v>68487</v>
      </c>
      <c r="N55" s="16" t="n">
        <v>5436</v>
      </c>
      <c r="O55" s="39" t="n">
        <v>3205</v>
      </c>
      <c r="P55" s="39" t="n">
        <v>537</v>
      </c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</row>
    <row r="56" ht="22.9" customHeight="true">
      <c r="A56" s="6" t="s">
        <v>13</v>
      </c>
      <c r="B56" s="16" t="n">
        <f>D56+F56</f>
        <v>24404</v>
      </c>
      <c r="C56" s="16" t="n">
        <v>24275</v>
      </c>
      <c r="D56" s="16" t="n">
        <v>24159</v>
      </c>
      <c r="E56" s="16" t="n">
        <v>22368</v>
      </c>
      <c r="F56" s="16" t="n">
        <v>245</v>
      </c>
      <c r="G56" s="16" t="n">
        <v>18392</v>
      </c>
      <c r="H56" s="16" t="n">
        <v>2952</v>
      </c>
      <c r="I56" s="16" t="n">
        <v>58</v>
      </c>
      <c r="J56" s="16" t="n">
        <v>3002</v>
      </c>
      <c r="K56" s="16" t="s">
        <v>49</v>
      </c>
      <c r="L56" s="16" t="n">
        <v>73113</v>
      </c>
      <c r="M56" s="16" t="n">
        <v>68907</v>
      </c>
      <c r="N56" s="16" t="n">
        <v>5325</v>
      </c>
      <c r="O56" s="39" t="n">
        <v>3213</v>
      </c>
      <c r="P56" s="39" t="n">
        <v>545</v>
      </c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</row>
    <row r="57" ht="22.9" customHeight="true">
      <c r="A57" s="6" t="s">
        <v>14</v>
      </c>
      <c r="B57" s="16" t="n">
        <f>D57+F57</f>
        <v>24590</v>
      </c>
      <c r="C57" s="16" t="n">
        <v>24464</v>
      </c>
      <c r="D57" s="16" t="n">
        <v>24329</v>
      </c>
      <c r="E57" s="16" t="n">
        <v>22511</v>
      </c>
      <c r="F57" s="16" t="n">
        <v>261</v>
      </c>
      <c r="G57" s="16" t="n">
        <v>18565</v>
      </c>
      <c r="H57" s="16" t="n">
        <v>2941</v>
      </c>
      <c r="I57" s="16" t="n">
        <v>57</v>
      </c>
      <c r="J57" s="16" t="n">
        <v>3027</v>
      </c>
      <c r="K57" s="16" t="s">
        <v>49</v>
      </c>
      <c r="L57" s="16" t="n">
        <v>73618</v>
      </c>
      <c r="M57" s="16" t="n">
        <v>69545</v>
      </c>
      <c r="N57" s="16" t="n">
        <v>5437</v>
      </c>
      <c r="O57" s="39" t="n">
        <v>3208</v>
      </c>
      <c r="P57" s="39" t="n">
        <v>548</v>
      </c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</row>
    <row r="58" ht="22.9" customHeight="true">
      <c r="A58" s="6" t="s">
        <v>15</v>
      </c>
      <c r="B58" s="16" t="n">
        <f>D58+F58</f>
        <v>24696</v>
      </c>
      <c r="C58" s="16" t="n">
        <v>24562</v>
      </c>
      <c r="D58" s="16" t="n">
        <v>24431</v>
      </c>
      <c r="E58" s="16" t="n">
        <v>22607</v>
      </c>
      <c r="F58" s="16" t="n">
        <v>265</v>
      </c>
      <c r="G58" s="16" t="n">
        <v>18689</v>
      </c>
      <c r="H58" s="16" t="n">
        <v>2921</v>
      </c>
      <c r="I58" s="16" t="n">
        <v>55</v>
      </c>
      <c r="J58" s="16" t="n">
        <v>3031</v>
      </c>
      <c r="K58" s="16" t="s">
        <v>49</v>
      </c>
      <c r="L58" s="16" t="n">
        <v>74092</v>
      </c>
      <c r="M58" s="16" t="n">
        <v>69966</v>
      </c>
      <c r="N58" s="16" t="n">
        <v>5385</v>
      </c>
      <c r="O58" s="39" t="n">
        <v>3232</v>
      </c>
      <c r="P58" s="39" t="n">
        <v>560</v>
      </c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</row>
    <row r="59" ht="22.9" customHeight="true">
      <c r="A59" s="3" t="s">
        <v>16</v>
      </c>
      <c r="B59" s="17" t="n">
        <f>D59+F59</f>
        <v>24729</v>
      </c>
      <c r="C59" s="17" t="n">
        <v>24599</v>
      </c>
      <c r="D59" s="17" t="n">
        <v>24468</v>
      </c>
      <c r="E59" s="17" t="n">
        <v>22642</v>
      </c>
      <c r="F59" s="17" t="n">
        <v>261</v>
      </c>
      <c r="G59" s="17" t="n">
        <v>18763</v>
      </c>
      <c r="H59" s="17" t="n">
        <v>2854</v>
      </c>
      <c r="I59" s="17" t="n">
        <v>52</v>
      </c>
      <c r="J59" s="17" t="n">
        <v>3060</v>
      </c>
      <c r="K59" s="17" t="s">
        <v>49</v>
      </c>
      <c r="L59" s="17" t="n">
        <v>74554</v>
      </c>
      <c r="M59" s="17" t="n">
        <v>70482</v>
      </c>
      <c r="N59" s="17" t="n">
        <v>5428</v>
      </c>
      <c r="O59" s="40" t="n">
        <v>3234</v>
      </c>
      <c r="P59" s="40" t="n">
        <v>562</v>
      </c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</row>
    <row r="60" ht="16.7" customHeight="true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</row>
    <row r="61" ht="17.25" customHeight="true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31" t="s">
        <v>59</v>
      </c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</row>
    <row r="62" ht="44.45" customHeight="true">
      <c r="A62" s="9" t="s">
        <v>18</v>
      </c>
      <c r="B62" s="9"/>
      <c r="C62" s="9"/>
      <c r="D62" s="20" t="s">
        <v>33</v>
      </c>
      <c r="E62" s="8"/>
      <c r="F62" s="26"/>
      <c r="G62" s="8"/>
      <c r="H62" s="27" t="s">
        <v>42</v>
      </c>
      <c r="I62" s="27"/>
      <c r="J62" s="8"/>
      <c r="K62" s="8"/>
      <c r="L62" s="8"/>
      <c r="M62" s="23" t="s">
        <v>55</v>
      </c>
      <c r="N62" s="23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</row>
    <row r="63" ht="14.25" customHeight="true">
      <c r="A63" s="8"/>
      <c r="B63" s="8"/>
      <c r="C63" s="8"/>
      <c r="D63" s="8"/>
      <c r="E63" s="8"/>
      <c r="F63" s="26"/>
      <c r="G63" s="8"/>
      <c r="H63" s="27"/>
      <c r="I63" s="27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</row>
    <row r="64" ht="16.7" customHeight="true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</row>
    <row r="65" ht="16.7" customHeight="true">
      <c r="A65" s="10" t="s">
        <v>19</v>
      </c>
      <c r="B65" s="10" t="s">
        <v>26</v>
      </c>
      <c r="C65" s="10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</row>
    <row r="66" ht="17.25" customHeight="true">
      <c r="A66" s="10" t="s">
        <v>20</v>
      </c>
      <c r="B66" s="10" t="s">
        <v>27</v>
      </c>
      <c r="C66" s="10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</row>
    <row r="67" ht="17.25" customHeight="true">
      <c r="A67" s="8"/>
      <c r="B67" s="10" t="s">
        <v>28</v>
      </c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</row>
    <row r="68" ht="16.7" customHeight="true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</row>
    <row r="69" ht="16.7" customHeight="true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</row>
    <row r="70" ht="16.7" customHeight="true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</row>
    <row r="71" ht="16.7" customHeight="true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</row>
    <row r="72" ht="16.7" customHeight="true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</row>
    <row r="73" ht="16.7" customHeight="true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</row>
    <row r="74" ht="16.7" customHeight="true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</row>
    <row r="75" ht="16.7" customHeight="true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</row>
    <row r="76" ht="16.7" customHeight="true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</row>
    <row r="77" ht="16.7" customHeight="true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</row>
    <row r="78" ht="16.7" customHeight="true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</row>
    <row r="79" ht="16.7" customHeight="true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</row>
    <row r="80" ht="16.7" customHeight="true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</row>
    <row r="81" ht="16.7" customHeight="true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</row>
    <row r="82" ht="16.7" customHeight="true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</row>
    <row r="83" ht="16.7" customHeight="true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</row>
    <row r="84" ht="16.7" customHeight="true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</row>
    <row r="85" ht="16.7" customHeight="true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</row>
    <row r="86" ht="16.7" customHeight="true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</row>
    <row r="87" ht="16.7" customHeight="true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</row>
    <row r="88" ht="16.7" customHeight="true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</row>
    <row r="89" ht="16.7" customHeight="true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</row>
    <row r="90" ht="16.7" customHeight="true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</row>
    <row r="91" ht="16.7" customHeight="true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</row>
    <row r="92" ht="16.7" customHeight="true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</row>
    <row r="93" ht="16.7" customHeight="true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</row>
    <row r="94" ht="16.7" customHeight="true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</row>
    <row r="95" ht="16.7" customHeight="true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</row>
    <row r="96" ht="16.7" customHeight="true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</row>
    <row r="97" ht="16.7" customHeight="true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</row>
    <row r="98" ht="16.7" customHeight="true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</row>
    <row r="99" ht="16.7" customHeight="true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</row>
    <row r="100" ht="16.7" customHeight="true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</row>
    <row r="101" ht="16.7" customHeight="true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</row>
    <row r="102" ht="16.7" customHeight="true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</row>
    <row r="103" ht="16.7" customHeight="true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</row>
    <row r="104" ht="16.7" customHeight="true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</row>
    <row r="105" ht="16.7" customHeight="true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</row>
    <row r="106" ht="16.7" customHeight="true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</row>
    <row r="107" ht="16.7" customHeight="true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</row>
    <row r="108" ht="16.7" customHeight="true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</row>
    <row r="109" ht="16.7" customHeight="true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</row>
    <row r="110" ht="16.7" customHeight="true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</row>
    <row r="111" ht="16.7" customHeight="true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</row>
    <row r="112" ht="16.7" customHeight="true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</row>
    <row r="113" ht="16.7" customHeight="true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</row>
    <row r="114" ht="16.7" customHeight="true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</row>
    <row r="115" ht="16.7" customHeight="true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</row>
    <row r="116" ht="16.7" customHeight="true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</row>
    <row r="117" ht="16.7" customHeight="true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</row>
    <row r="118" ht="16.7" customHeight="true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</row>
    <row r="119" ht="16.7" customHeight="true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</row>
    <row r="120" ht="16.7" customHeight="true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</row>
    <row r="121" ht="16.7" customHeight="true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</row>
    <row r="122" ht="16.7" customHeight="true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</row>
    <row r="123" ht="16.7" customHeight="true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</row>
    <row r="124" ht="16.7" customHeight="true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</row>
    <row r="125" ht="16.7" customHeight="true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</row>
    <row r="126" ht="16.7" customHeight="true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</row>
    <row r="127" ht="16.7" customHeight="true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</row>
    <row r="128" ht="16.7" customHeight="true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</row>
    <row r="129" ht="16.7" customHeight="true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</row>
    <row r="130" ht="16.7" customHeight="true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</row>
    <row r="131" ht="16.7" customHeight="true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</row>
    <row r="132" ht="16.7" customHeight="true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</row>
    <row r="133" ht="16.7" customHeight="true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</row>
    <row r="134" ht="16.7" customHeight="true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</row>
    <row r="135" ht="16.7" customHeight="true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</row>
    <row r="136" ht="16.7" customHeight="true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</row>
    <row r="137" ht="16.7" customHeight="true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</row>
    <row r="138" ht="16.7" customHeight="true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</row>
    <row r="139" ht="16.7" customHeight="true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</row>
    <row r="140" ht="16.7" customHeight="true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</row>
    <row r="141" ht="16.7" customHeight="true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</row>
    <row r="142" ht="16.7" customHeight="true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</row>
    <row r="143" ht="16.7" customHeight="true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</row>
    <row r="144" ht="16.7" customHeight="true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</row>
    <row r="145" ht="16.7" customHeight="true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</row>
    <row r="146" ht="16.7" customHeight="true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</row>
    <row r="147" ht="16.7" customHeight="true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</row>
    <row r="148" ht="16.7" customHeight="true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</row>
    <row r="149" ht="16.7" customHeight="true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</row>
    <row r="150" ht="16.7" customHeight="true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</row>
    <row r="151" ht="16.7" customHeight="true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</row>
    <row r="152" ht="16.7" customHeight="true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</row>
    <row r="153" ht="16.7" customHeight="true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</row>
    <row r="154" ht="16.7" customHeight="true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</row>
    <row r="155" ht="16.7" customHeight="true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</row>
    <row r="156" ht="16.7" customHeight="true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</row>
    <row r="157" ht="16.7" customHeight="true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</row>
    <row r="158" ht="16.7" customHeight="true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</row>
    <row r="159" ht="16.7" customHeight="true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</row>
    <row r="160" ht="16.7" customHeight="true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</row>
    <row r="161" ht="16.7" customHeight="true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</row>
    <row r="162" ht="16.7" customHeight="true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</row>
    <row r="163" ht="16.7" customHeight="true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</row>
    <row r="164" ht="16.7" customHeight="true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</row>
    <row r="165" ht="16.7" customHeight="true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</row>
    <row r="166" ht="16.7" customHeight="true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</row>
    <row r="167" ht="16.7" customHeight="true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</row>
    <row r="168" ht="16.7" customHeight="true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</row>
    <row r="169" ht="16.7" customHeight="true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</row>
    <row r="170" ht="16.7" customHeight="true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</row>
    <row r="171" ht="16.7" customHeight="true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</row>
    <row r="172" ht="16.7" customHeight="true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</row>
    <row r="173" ht="16.7" customHeight="true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</row>
    <row r="174" ht="16.7" customHeight="true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</row>
    <row r="175" ht="16.7" customHeight="true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</row>
    <row r="176" ht="16.7" customHeight="true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</row>
    <row r="177" ht="16.7" customHeight="true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</row>
    <row r="178" ht="16.7" customHeight="true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</row>
    <row r="179" ht="16.7" customHeight="true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</row>
    <row r="180" ht="16.7" customHeight="true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</row>
    <row r="181" ht="16.7" customHeight="true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</row>
    <row r="182" ht="16.7" customHeight="true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</row>
    <row r="183" ht="16.7" customHeight="true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</row>
    <row r="184" ht="16.7" customHeight="true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</row>
    <row r="185" ht="16.7" customHeight="true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</row>
    <row r="186" ht="16.7" customHeight="true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</row>
    <row r="187" ht="16.7" customHeight="true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</row>
    <row r="188" ht="16.7" customHeight="true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</row>
    <row r="189" ht="16.7" customHeight="true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</row>
    <row r="190" ht="16.7" customHeight="true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</row>
    <row r="191" ht="16.7" customHeight="true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</row>
    <row r="192" ht="16.7" customHeight="true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</row>
    <row r="193" ht="16.7" customHeight="true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</row>
    <row r="194" ht="16.7" customHeight="true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</row>
    <row r="195" ht="16.7" customHeight="true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</row>
    <row r="196" ht="16.7" customHeight="true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</row>
    <row r="197" ht="16.7" customHeight="true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</row>
    <row r="198" ht="16.7" customHeight="true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</row>
    <row r="199" ht="16.7" customHeight="true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</row>
    <row r="200" ht="16.7" customHeight="true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</row>
  </sheetData>
  <mergeCells>
    <mergeCell ref="N40:P40"/>
    <mergeCell ref="H63:I63"/>
    <mergeCell ref="L2:N2"/>
    <mergeCell ref="L1:N1"/>
    <mergeCell ref="N8:N9"/>
    <mergeCell ref="J7:N7"/>
    <mergeCell ref="A3:N3"/>
    <mergeCell ref="A5:A9"/>
    <mergeCell ref="B5:N5"/>
    <mergeCell ref="E6:N6"/>
    <mergeCell ref="B6:B9"/>
    <mergeCell ref="D8:D9"/>
    <mergeCell ref="E7:E9"/>
    <mergeCell ref="F8:F9"/>
    <mergeCell ref="G7:I7"/>
    <mergeCell ref="J8:J9"/>
    <mergeCell ref="A4:N4"/>
    <mergeCell ref="C8:C9"/>
    <mergeCell ref="C6:D7"/>
    <mergeCell ref="E30:G30"/>
    <mergeCell ref="E24:G24"/>
    <mergeCell ref="I8:I9"/>
    <mergeCell ref="K8:K9"/>
    <mergeCell ref="G8:G9"/>
    <mergeCell ref="L8:L9"/>
    <mergeCell ref="M8:M9"/>
    <mergeCell ref="H8:H9"/>
    <mergeCell ref="B44:K44"/>
    <mergeCell ref="K46:K47"/>
    <mergeCell ref="G46:G47"/>
    <mergeCell ref="H46:H47"/>
    <mergeCell ref="I46:I47"/>
    <mergeCell ref="J46:J47"/>
    <mergeCell ref="D46:D47"/>
    <mergeCell ref="C46:C47"/>
    <mergeCell ref="F46:F47"/>
    <mergeCell ref="A42:N42"/>
    <mergeCell ref="A41:P41"/>
    <mergeCell ref="N39:P39"/>
    <mergeCell ref="A43:A47"/>
    <mergeCell ref="M62:N62"/>
    <mergeCell ref="D45:F45"/>
    <mergeCell ref="G45:K45"/>
    <mergeCell ref="L43:P44"/>
    <mergeCell ref="N45:P45"/>
    <mergeCell ref="L45:L47"/>
    <mergeCell ref="O46:O47"/>
    <mergeCell ref="P46:P47"/>
    <mergeCell ref="H62:I62"/>
    <mergeCell ref="M45:M47"/>
    <mergeCell ref="B43:K43"/>
    <mergeCell ref="B45:B4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