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地政事務所已登記公私有土地筆數面積" sheetId="1" r:id="rId1"/>
    <sheet name="豐原區已登記公私有土地筆數面積(續1)" sheetId="2" r:id="rId2"/>
    <sheet name="后里區已登記公私有土地筆數面積(續2)" sheetId="3" r:id="rId3"/>
    <sheet name="神岡區已登記公私有土地筆數面積(續3完)" sheetId="4" r:id="rId4"/>
  </sheets>
  <definedNames/>
  <calcPr fullCalcOnLoad="1"/>
</workbook>
</file>

<file path=xl/sharedStrings.xml><?xml version="1.0" encoding="utf-8"?>
<sst xmlns="http://schemas.openxmlformats.org/spreadsheetml/2006/main" count="200" uniqueCount="52">
  <si>
    <t>公開類</t>
  </si>
  <si>
    <t>年報</t>
  </si>
  <si>
    <t>臺中市豐原地政事務所已登記公私有土地筆數面積</t>
  </si>
  <si>
    <t>中華民國112年底</t>
  </si>
  <si>
    <t>用地類別</t>
  </si>
  <si>
    <t>非都市土地</t>
  </si>
  <si>
    <t>都市土地及其他</t>
  </si>
  <si>
    <t>備註</t>
  </si>
  <si>
    <t>填表                            審核                            業務主管人員                          　　　　機關首長
　　　　　　　　　　　　　　　　　　　　　　　　　　　　　　　　主辦統計人員</t>
  </si>
  <si>
    <t>資料來源：本所資訊課依據「地政整合系統WEB版」資料彙整編製。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</si>
  <si>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</si>
  <si>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總           計</t>
  </si>
  <si>
    <t>合           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</si>
  <si>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</si>
  <si>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</si>
  <si>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</si>
  <si>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</si>
  <si>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</si>
  <si>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</si>
  <si>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</si>
  <si>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</si>
  <si>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</si>
  <si>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</si>
  <si>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</si>
  <si>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</si>
  <si>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</si>
  <si>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</si>
  <si>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</si>
  <si>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</si>
  <si>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</si>
  <si>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</si>
  <si>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</si>
  <si>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</si>
  <si>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每年1月20日前編報</t>
  </si>
  <si>
    <t>面積</t>
  </si>
  <si>
    <t>計</t>
  </si>
  <si>
    <t>公有</t>
  </si>
  <si>
    <t>私有</t>
  </si>
  <si>
    <t>公私共有</t>
  </si>
  <si>
    <t>筆數</t>
  </si>
  <si>
    <t>編製機關</t>
  </si>
  <si>
    <t>表號</t>
  </si>
  <si>
    <t>臺中市豐原地政事務所</t>
  </si>
  <si>
    <t>11242-01-01-3</t>
  </si>
  <si>
    <t>中華民國113年 1月 4日 10:41:50 印製</t>
  </si>
  <si>
    <t>單位:公頃;筆</t>
  </si>
  <si>
    <t>豐原區已登記公私有土地筆數面積(續1)</t>
  </si>
  <si>
    <t>中華民國113年 1月 4日 10:41:56 印製</t>
  </si>
  <si>
    <t>后里區已登記公私有土地筆數面積(續2)</t>
  </si>
  <si>
    <t>中華民國113年 1月 4日 10:42:02 印製</t>
  </si>
  <si>
    <t>神岡區已登記公私有土地筆數面積(續3完)</t>
  </si>
  <si>
    <t>中華民國113年 1月 4日 10:42:07 印製</t>
  </si>
</sst>
</file>

<file path=xl/styles.xml><?xml version="1.0" encoding="utf-8"?>
<styleSheet xmlns="http://schemas.openxmlformats.org/spreadsheetml/2006/main">
  <numFmts count="5">
    <numFmt numFmtId="197" formatCode="##,###,###,##0.000000"/>
    <numFmt numFmtId="198" formatCode="##,###,###,##0.000000;\-##,###,###,##0.000000;&quot;                   －&quot;"/>
    <numFmt numFmtId="199" formatCode="#,##0.0000;\-#,##0.0000;&quot;－&quot;"/>
    <numFmt numFmtId="200" formatCode="###,###,##0"/>
    <numFmt numFmtId="201" formatCode="###,###,##0;\-###,###,##0;&quot;         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197" fontId="5" fillId="0" borderId="2" xfId="0" applyNumberFormat="1" applyFont="1" applyBorder="1" applyAlignment="1">
      <alignment horizontal="right" vertical="center"/>
    </xf>
    <xf numFmtId="198" fontId="5" fillId="0" borderId="2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00" fontId="5" fillId="0" borderId="2" xfId="0" applyNumberFormat="1" applyFont="1" applyBorder="1" applyAlignment="1">
      <alignment horizontal="right" vertical="center"/>
    </xf>
    <xf numFmtId="201" fontId="5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right" vertical="center"/>
    </xf>
    <xf numFmtId="201" fontId="5" fillId="0" borderId="10" xfId="0" applyNumberFormat="1" applyFont="1" applyBorder="1" applyAlignment="1">
      <alignment horizontal="right" vertical="center"/>
    </xf>
    <xf numFmtId="0" fontId="4" fillId="0" borderId="6" xfId="0" applyFont="1" applyBorder="1"/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0" sqref="A10:A30"/>
    </sheetView>
  </sheetViews>
  <sheetFormatPr defaultColWidth="9.28125" defaultRowHeight="15"/>
  <cols>
    <col min="1" max="1" width="5.8515625" style="0" customWidth="1"/>
    <col min="2" max="2" width="34.8515625" style="0" customWidth="1"/>
    <col min="3" max="10" width="30.8515625" style="0" customWidth="1"/>
    <col min="11" max="50" width="9.421875" style="0" customWidth="1"/>
  </cols>
  <sheetData>
    <row r="1" spans="1:50" ht="16.5" customHeight="1" hidden="1">
      <c r="A1" s="1"/>
      <c r="B1" s="1"/>
      <c r="C1" s="10"/>
      <c r="D1" s="10"/>
      <c r="E1" s="10"/>
      <c r="F1" s="19"/>
      <c r="G1" s="10"/>
      <c r="H1" s="10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6.5" customHeight="1" hidden="1">
      <c r="A2" s="2"/>
      <c r="B2" s="2"/>
      <c r="C2" s="10"/>
      <c r="D2" s="10"/>
      <c r="E2" s="10"/>
      <c r="F2" s="19"/>
      <c r="G2" s="10"/>
      <c r="H2" s="24"/>
      <c r="I2" s="2"/>
      <c r="J2" s="2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8" customHeight="1">
      <c r="A3" s="3" t="s">
        <v>0</v>
      </c>
      <c r="B3" s="3"/>
      <c r="C3" s="12"/>
      <c r="D3" s="17"/>
      <c r="E3" s="17"/>
      <c r="F3" s="17"/>
      <c r="G3" s="20"/>
      <c r="H3" s="3" t="s">
        <v>40</v>
      </c>
      <c r="I3" s="25" t="s">
        <v>42</v>
      </c>
      <c r="J3" s="25"/>
      <c r="K3" s="3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customHeight="1">
      <c r="A4" s="3" t="s">
        <v>1</v>
      </c>
      <c r="B4" s="3"/>
      <c r="C4" s="13" t="s">
        <v>33</v>
      </c>
      <c r="D4" s="18"/>
      <c r="E4" s="18"/>
      <c r="F4" s="18"/>
      <c r="G4" s="21"/>
      <c r="H4" s="3" t="s">
        <v>41</v>
      </c>
      <c r="I4" s="26" t="s">
        <v>43</v>
      </c>
      <c r="J4" s="26"/>
      <c r="K4" s="3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5" t="s">
        <v>3</v>
      </c>
      <c r="B6" s="11"/>
      <c r="C6" s="11"/>
      <c r="D6" s="11"/>
      <c r="E6" s="11"/>
      <c r="F6" s="11"/>
      <c r="G6" s="11"/>
      <c r="H6" s="11"/>
      <c r="I6" s="11"/>
      <c r="J6" s="28" t="s">
        <v>45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1.95" customHeight="1">
      <c r="A7" s="6" t="s">
        <v>4</v>
      </c>
      <c r="B7" s="7"/>
      <c r="C7" s="3" t="s">
        <v>34</v>
      </c>
      <c r="D7" s="3"/>
      <c r="E7" s="3"/>
      <c r="F7" s="3"/>
      <c r="G7" s="3" t="s">
        <v>39</v>
      </c>
      <c r="H7" s="3"/>
      <c r="I7" s="3"/>
      <c r="J7" s="3"/>
      <c r="K7" s="3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1.95" customHeight="1">
      <c r="A8" s="6"/>
      <c r="B8" s="7"/>
      <c r="C8" s="3" t="s">
        <v>35</v>
      </c>
      <c r="D8" s="3" t="s">
        <v>36</v>
      </c>
      <c r="E8" s="3" t="s">
        <v>37</v>
      </c>
      <c r="F8" s="3" t="s">
        <v>38</v>
      </c>
      <c r="G8" s="3" t="s">
        <v>35</v>
      </c>
      <c r="H8" s="3" t="s">
        <v>36</v>
      </c>
      <c r="I8" s="3" t="s">
        <v>37</v>
      </c>
      <c r="J8" s="29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.95" customHeight="1">
      <c r="A9" s="6"/>
      <c r="B9" s="7" t="s">
        <v>11</v>
      </c>
      <c r="C9" s="14">
        <v>12335.896486</v>
      </c>
      <c r="D9" s="14">
        <v>3315.404157</v>
      </c>
      <c r="E9" s="14">
        <v>8939.472436</v>
      </c>
      <c r="F9" s="14">
        <v>81.019893</v>
      </c>
      <c r="G9" s="22">
        <v>206715</v>
      </c>
      <c r="H9" s="22">
        <v>40530</v>
      </c>
      <c r="I9" s="22">
        <v>165410</v>
      </c>
      <c r="J9" s="30">
        <v>775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.95" customHeight="1">
      <c r="A10" s="7" t="s">
        <v>5</v>
      </c>
      <c r="B10" s="3" t="s">
        <v>12</v>
      </c>
      <c r="C10" s="14">
        <v>8141.706306</v>
      </c>
      <c r="D10" s="14">
        <v>2259.222208</v>
      </c>
      <c r="E10" s="14">
        <v>5820.142784</v>
      </c>
      <c r="F10" s="14">
        <v>62.341314</v>
      </c>
      <c r="G10" s="22">
        <v>52841</v>
      </c>
      <c r="H10" s="22">
        <v>10909</v>
      </c>
      <c r="I10" s="22">
        <v>41852</v>
      </c>
      <c r="J10" s="30">
        <v>80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.95" customHeight="1">
      <c r="A11" s="7"/>
      <c r="B11" s="3" t="s">
        <v>13</v>
      </c>
      <c r="C11" s="14">
        <v>169.432897</v>
      </c>
      <c r="D11" s="14">
        <v>3.840786</v>
      </c>
      <c r="E11" s="14">
        <v>165.451095</v>
      </c>
      <c r="F11" s="14">
        <v>0.141016</v>
      </c>
      <c r="G11" s="22">
        <v>8291</v>
      </c>
      <c r="H11" s="22">
        <v>242</v>
      </c>
      <c r="I11" s="22">
        <v>8048</v>
      </c>
      <c r="J11" s="3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.95" customHeight="1">
      <c r="A12" s="7"/>
      <c r="B12" s="3" t="s">
        <v>14</v>
      </c>
      <c r="C12" s="14">
        <v>58.181502</v>
      </c>
      <c r="D12" s="14">
        <v>0.401285</v>
      </c>
      <c r="E12" s="14">
        <v>57.777357</v>
      </c>
      <c r="F12" s="14">
        <v>0.00286</v>
      </c>
      <c r="G12" s="22">
        <v>4399</v>
      </c>
      <c r="H12" s="22">
        <v>50</v>
      </c>
      <c r="I12" s="22">
        <v>4346</v>
      </c>
      <c r="J12" s="30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.95" customHeight="1">
      <c r="A13" s="7"/>
      <c r="B13" s="3" t="s">
        <v>15</v>
      </c>
      <c r="C13" s="14">
        <v>46.307162</v>
      </c>
      <c r="D13" s="14">
        <v>1.753851</v>
      </c>
      <c r="E13" s="14">
        <v>44.130912</v>
      </c>
      <c r="F13" s="14">
        <v>0.422399</v>
      </c>
      <c r="G13" s="22">
        <v>1921</v>
      </c>
      <c r="H13" s="22">
        <v>82</v>
      </c>
      <c r="I13" s="22">
        <v>1837</v>
      </c>
      <c r="J13" s="30">
        <v>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.95" customHeight="1">
      <c r="A14" s="7"/>
      <c r="B14" s="3" t="s">
        <v>16</v>
      </c>
      <c r="C14" s="14">
        <v>268.811339</v>
      </c>
      <c r="D14" s="14">
        <v>135.88118</v>
      </c>
      <c r="E14" s="14">
        <v>132.436366</v>
      </c>
      <c r="F14" s="14">
        <v>0.493793</v>
      </c>
      <c r="G14" s="22">
        <v>1312</v>
      </c>
      <c r="H14" s="22">
        <v>152</v>
      </c>
      <c r="I14" s="22">
        <v>1157</v>
      </c>
      <c r="J14" s="30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.95" customHeight="1">
      <c r="A15" s="7"/>
      <c r="B15" s="3" t="s">
        <v>17</v>
      </c>
      <c r="C15" s="14">
        <v>4956.336283</v>
      </c>
      <c r="D15" s="14">
        <v>287.238075</v>
      </c>
      <c r="E15" s="14">
        <v>4661.631757</v>
      </c>
      <c r="F15" s="14">
        <v>7.466451</v>
      </c>
      <c r="G15" s="22">
        <v>24808</v>
      </c>
      <c r="H15" s="22">
        <v>2088</v>
      </c>
      <c r="I15" s="22">
        <v>22687</v>
      </c>
      <c r="J15" s="30">
        <v>33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.95" customHeight="1">
      <c r="A16" s="7"/>
      <c r="B16" s="3" t="s">
        <v>18</v>
      </c>
      <c r="C16" s="14">
        <v>665.598818</v>
      </c>
      <c r="D16" s="14">
        <v>257.555141</v>
      </c>
      <c r="E16" s="14">
        <v>391.424577</v>
      </c>
      <c r="F16" s="14">
        <v>16.6191</v>
      </c>
      <c r="G16" s="22">
        <v>1351</v>
      </c>
      <c r="H16" s="22">
        <v>330</v>
      </c>
      <c r="I16" s="22">
        <v>1020</v>
      </c>
      <c r="J16" s="30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.95" customHeight="1">
      <c r="A17" s="7"/>
      <c r="B17" s="3" t="s">
        <v>19</v>
      </c>
      <c r="C17" s="14">
        <v>0.0373</v>
      </c>
      <c r="D17" s="15">
        <v>0</v>
      </c>
      <c r="E17" s="14">
        <v>0.0373</v>
      </c>
      <c r="F17" s="15">
        <v>0</v>
      </c>
      <c r="G17" s="22">
        <v>1</v>
      </c>
      <c r="H17" s="23">
        <v>0</v>
      </c>
      <c r="I17" s="22">
        <v>1</v>
      </c>
      <c r="J17" s="31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.95" customHeight="1">
      <c r="A18" s="7"/>
      <c r="B18" s="3" t="s">
        <v>20</v>
      </c>
      <c r="C18" s="15">
        <v>0</v>
      </c>
      <c r="D18" s="15">
        <v>0</v>
      </c>
      <c r="E18" s="15">
        <v>0</v>
      </c>
      <c r="F18" s="15">
        <v>0</v>
      </c>
      <c r="G18" s="23">
        <v>0</v>
      </c>
      <c r="H18" s="23">
        <v>0</v>
      </c>
      <c r="I18" s="23">
        <v>0</v>
      </c>
      <c r="J18" s="3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.95" customHeight="1">
      <c r="A19" s="7"/>
      <c r="B19" s="3" t="s">
        <v>21</v>
      </c>
      <c r="C19" s="14">
        <v>9.02142</v>
      </c>
      <c r="D19" s="14">
        <v>4.901276</v>
      </c>
      <c r="E19" s="14">
        <v>4.120144</v>
      </c>
      <c r="F19" s="15">
        <v>0</v>
      </c>
      <c r="G19" s="22">
        <v>38</v>
      </c>
      <c r="H19" s="22">
        <v>21</v>
      </c>
      <c r="I19" s="22">
        <v>17</v>
      </c>
      <c r="J19" s="31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.95" customHeight="1">
      <c r="A20" s="7"/>
      <c r="B20" s="3" t="s">
        <v>22</v>
      </c>
      <c r="C20" s="14">
        <v>0.2308</v>
      </c>
      <c r="D20" s="15">
        <v>0</v>
      </c>
      <c r="E20" s="14">
        <v>0.2308</v>
      </c>
      <c r="F20" s="15">
        <v>0</v>
      </c>
      <c r="G20" s="22">
        <v>4</v>
      </c>
      <c r="H20" s="23">
        <v>0</v>
      </c>
      <c r="I20" s="22">
        <v>4</v>
      </c>
      <c r="J20" s="31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.95" customHeight="1">
      <c r="A21" s="7"/>
      <c r="B21" s="3" t="s">
        <v>23</v>
      </c>
      <c r="C21" s="14">
        <v>457.938916</v>
      </c>
      <c r="D21" s="14">
        <v>397.729434</v>
      </c>
      <c r="E21" s="14">
        <v>59.76165</v>
      </c>
      <c r="F21" s="14">
        <v>0.447832</v>
      </c>
      <c r="G21" s="22">
        <v>5274</v>
      </c>
      <c r="H21" s="22">
        <v>4048</v>
      </c>
      <c r="I21" s="22">
        <v>1217</v>
      </c>
      <c r="J21" s="30">
        <v>9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.95" customHeight="1">
      <c r="A22" s="7"/>
      <c r="B22" s="3" t="s">
        <v>24</v>
      </c>
      <c r="C22" s="14">
        <v>281.485317</v>
      </c>
      <c r="D22" s="14">
        <v>229.931071</v>
      </c>
      <c r="E22" s="14">
        <v>16.48913</v>
      </c>
      <c r="F22" s="14">
        <v>35.065116</v>
      </c>
      <c r="G22" s="22">
        <v>2731</v>
      </c>
      <c r="H22" s="22">
        <v>2336</v>
      </c>
      <c r="I22" s="22">
        <v>373</v>
      </c>
      <c r="J22" s="30">
        <v>22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.95" customHeight="1">
      <c r="A23" s="7"/>
      <c r="B23" s="3" t="s">
        <v>25</v>
      </c>
      <c r="C23" s="14">
        <v>148.572385</v>
      </c>
      <c r="D23" s="14">
        <v>34.668108</v>
      </c>
      <c r="E23" s="14">
        <v>113.904277</v>
      </c>
      <c r="F23" s="15">
        <v>0</v>
      </c>
      <c r="G23" s="22">
        <v>226</v>
      </c>
      <c r="H23" s="22">
        <v>101</v>
      </c>
      <c r="I23" s="22">
        <v>125</v>
      </c>
      <c r="J23" s="31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.95" customHeight="1">
      <c r="A24" s="7"/>
      <c r="B24" s="3" t="s">
        <v>26</v>
      </c>
      <c r="C24" s="15">
        <v>0</v>
      </c>
      <c r="D24" s="15">
        <v>0</v>
      </c>
      <c r="E24" s="15">
        <v>0</v>
      </c>
      <c r="F24" s="15">
        <v>0</v>
      </c>
      <c r="G24" s="23">
        <v>0</v>
      </c>
      <c r="H24" s="23">
        <v>0</v>
      </c>
      <c r="I24" s="23">
        <v>0</v>
      </c>
      <c r="J24" s="31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.95" customHeight="1">
      <c r="A25" s="7"/>
      <c r="B25" s="3" t="s">
        <v>27</v>
      </c>
      <c r="C25" s="15">
        <v>0</v>
      </c>
      <c r="D25" s="15">
        <v>0</v>
      </c>
      <c r="E25" s="15">
        <v>0</v>
      </c>
      <c r="F25" s="15">
        <v>0</v>
      </c>
      <c r="G25" s="23">
        <v>0</v>
      </c>
      <c r="H25" s="23">
        <v>0</v>
      </c>
      <c r="I25" s="23">
        <v>0</v>
      </c>
      <c r="J25" s="31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.95" customHeight="1">
      <c r="A26" s="7"/>
      <c r="B26" s="3" t="s">
        <v>28</v>
      </c>
      <c r="C26" s="14">
        <v>326.369365</v>
      </c>
      <c r="D26" s="14">
        <v>260.67481</v>
      </c>
      <c r="E26" s="14">
        <v>65.694555</v>
      </c>
      <c r="F26" s="15">
        <v>0</v>
      </c>
      <c r="G26" s="22">
        <v>511</v>
      </c>
      <c r="H26" s="22">
        <v>281</v>
      </c>
      <c r="I26" s="22">
        <v>230</v>
      </c>
      <c r="J26" s="31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.95" customHeight="1">
      <c r="A27" s="7"/>
      <c r="B27" s="3" t="s">
        <v>29</v>
      </c>
      <c r="C27" s="14">
        <v>89.482014</v>
      </c>
      <c r="D27" s="14">
        <v>86.450366</v>
      </c>
      <c r="E27" s="14">
        <v>2.126003</v>
      </c>
      <c r="F27" s="14">
        <v>0.905645</v>
      </c>
      <c r="G27" s="22">
        <v>269</v>
      </c>
      <c r="H27" s="22">
        <v>189</v>
      </c>
      <c r="I27" s="22">
        <v>78</v>
      </c>
      <c r="J27" s="30">
        <v>2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1.95" customHeight="1">
      <c r="A28" s="7"/>
      <c r="B28" s="3" t="s">
        <v>30</v>
      </c>
      <c r="C28" s="14">
        <v>624.601431</v>
      </c>
      <c r="D28" s="14">
        <v>538.286268</v>
      </c>
      <c r="E28" s="14">
        <v>85.89266</v>
      </c>
      <c r="F28" s="14">
        <v>0.422503</v>
      </c>
      <c r="G28" s="22">
        <v>1478</v>
      </c>
      <c r="H28" s="22">
        <v>870</v>
      </c>
      <c r="I28" s="22">
        <v>605</v>
      </c>
      <c r="J28" s="30">
        <v>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95" customHeight="1">
      <c r="A29" s="7"/>
      <c r="B29" s="3" t="s">
        <v>31</v>
      </c>
      <c r="C29" s="14">
        <v>39.299357</v>
      </c>
      <c r="D29" s="14">
        <v>19.910557</v>
      </c>
      <c r="E29" s="14">
        <v>19.034201</v>
      </c>
      <c r="F29" s="14">
        <v>0.354599</v>
      </c>
      <c r="G29" s="22">
        <v>227</v>
      </c>
      <c r="H29" s="22">
        <v>119</v>
      </c>
      <c r="I29" s="22">
        <v>107</v>
      </c>
      <c r="J29" s="30">
        <v>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1.95" customHeight="1">
      <c r="A30" s="7"/>
      <c r="B30" s="3" t="s">
        <v>32</v>
      </c>
      <c r="C30" s="15">
        <v>0</v>
      </c>
      <c r="D30" s="15">
        <v>0</v>
      </c>
      <c r="E30" s="15">
        <v>0</v>
      </c>
      <c r="F30" s="15">
        <v>0</v>
      </c>
      <c r="G30" s="23">
        <v>0</v>
      </c>
      <c r="H30" s="23">
        <v>0</v>
      </c>
      <c r="I30" s="23">
        <v>0</v>
      </c>
      <c r="J30" s="31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6" t="s">
        <v>6</v>
      </c>
      <c r="B31" s="7"/>
      <c r="C31" s="14">
        <v>4194.19018</v>
      </c>
      <c r="D31" s="14">
        <v>1056.181949</v>
      </c>
      <c r="E31" s="14">
        <v>3119.329652</v>
      </c>
      <c r="F31" s="14">
        <v>18.678579</v>
      </c>
      <c r="G31" s="22">
        <v>153874</v>
      </c>
      <c r="H31" s="22">
        <v>29621</v>
      </c>
      <c r="I31" s="22">
        <v>123558</v>
      </c>
      <c r="J31" s="30">
        <v>695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6" t="s">
        <v>7</v>
      </c>
      <c r="B32" s="7"/>
      <c r="C32" s="16">
        <f>H1</f>
      </c>
      <c r="D32" s="16"/>
      <c r="E32" s="16"/>
      <c r="F32" s="16"/>
      <c r="G32" s="16"/>
      <c r="H32" s="16"/>
      <c r="I32" s="16"/>
      <c r="J32" s="16"/>
      <c r="K32" s="3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36" customHeight="1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8" customHeight="1">
      <c r="A34" s="9" t="s">
        <v>9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8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9.5" customHeight="1">
      <c r="A36" s="10"/>
      <c r="B36" s="10"/>
      <c r="C36" s="10"/>
      <c r="D36" s="10"/>
      <c r="E36" s="10"/>
      <c r="F36" s="10"/>
      <c r="G36" s="10"/>
      <c r="H36" s="10"/>
      <c r="I36" s="27" t="s">
        <v>44</v>
      </c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7">
    <mergeCell ref="A3:B3"/>
    <mergeCell ref="I3:J3"/>
    <mergeCell ref="A4:B4"/>
    <mergeCell ref="I4:J4"/>
    <mergeCell ref="A5:J5"/>
    <mergeCell ref="I36:J36"/>
    <mergeCell ref="A6:I6"/>
    <mergeCell ref="A32:B32"/>
    <mergeCell ref="C32:J32"/>
    <mergeCell ref="A33:J33"/>
    <mergeCell ref="A34:J34"/>
    <mergeCell ref="A35:J35"/>
    <mergeCell ref="A31:B31"/>
    <mergeCell ref="A7:B8"/>
    <mergeCell ref="C7:F7"/>
    <mergeCell ref="G7:J7"/>
    <mergeCell ref="A10:A30"/>
  </mergeCells>
  <dataValidations count="1">
    <dataValidation errorStyle="warning" type="decimal" operator="equal" showInputMessage="1" showErrorMessage="1" error="{2}" sqref="A6">
      <formula1>"='中華民國112年底$0_5_0$2023'"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38" sqref="F38"/>
    </sheetView>
  </sheetViews>
  <sheetFormatPr defaultColWidth="9.28125" defaultRowHeight="15"/>
  <cols>
    <col min="1" max="1" width="5.8515625" style="0" customWidth="1"/>
    <col min="2" max="2" width="34.8515625" style="0" customWidth="1"/>
    <col min="3" max="10" width="30.8515625" style="0" customWidth="1"/>
    <col min="11" max="50" width="9.421875" style="0" customWidth="1"/>
  </cols>
  <sheetData>
    <row r="1" spans="1:50" ht="19.5" customHeight="1" hidden="1">
      <c r="A1" s="1"/>
      <c r="B1" s="1"/>
      <c r="C1" s="10"/>
      <c r="D1" s="10"/>
      <c r="E1" s="10"/>
      <c r="F1" s="19"/>
      <c r="G1" s="10"/>
      <c r="H1" s="10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4" customHeight="1" hidden="1">
      <c r="A2" s="2"/>
      <c r="B2" s="2"/>
      <c r="C2" s="10"/>
      <c r="D2" s="10"/>
      <c r="E2" s="10"/>
      <c r="F2" s="19"/>
      <c r="G2" s="10"/>
      <c r="H2" s="24"/>
      <c r="I2" s="2"/>
      <c r="J2" s="2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8" customHeight="1">
      <c r="A3" s="3" t="s">
        <v>0</v>
      </c>
      <c r="B3" s="3"/>
      <c r="C3" s="12"/>
      <c r="D3" s="17"/>
      <c r="E3" s="17"/>
      <c r="F3" s="17"/>
      <c r="G3" s="20"/>
      <c r="H3" s="3" t="s">
        <v>40</v>
      </c>
      <c r="I3" s="25" t="s">
        <v>42</v>
      </c>
      <c r="J3" s="25"/>
      <c r="K3" s="3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customHeight="1">
      <c r="A4" s="3" t="s">
        <v>1</v>
      </c>
      <c r="B4" s="3"/>
      <c r="C4" s="33" t="s">
        <v>33</v>
      </c>
      <c r="D4" s="33"/>
      <c r="E4" s="34"/>
      <c r="F4" s="18"/>
      <c r="G4" s="21"/>
      <c r="H4" s="3" t="s">
        <v>41</v>
      </c>
      <c r="I4" s="26" t="s">
        <v>43</v>
      </c>
      <c r="J4" s="26"/>
      <c r="K4" s="3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6" customHeight="1">
      <c r="A5" s="4" t="s">
        <v>46</v>
      </c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5" t="s">
        <v>3</v>
      </c>
      <c r="B6" s="11"/>
      <c r="C6" s="11"/>
      <c r="D6" s="11"/>
      <c r="E6" s="11"/>
      <c r="F6" s="11"/>
      <c r="G6" s="11"/>
      <c r="H6" s="11"/>
      <c r="I6" s="11"/>
      <c r="J6" s="28" t="s">
        <v>45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1.95" customHeight="1">
      <c r="A7" s="6" t="s">
        <v>4</v>
      </c>
      <c r="B7" s="7"/>
      <c r="C7" s="3" t="s">
        <v>34</v>
      </c>
      <c r="D7" s="3"/>
      <c r="E7" s="3"/>
      <c r="F7" s="3"/>
      <c r="G7" s="3" t="s">
        <v>39</v>
      </c>
      <c r="H7" s="3"/>
      <c r="I7" s="3"/>
      <c r="J7" s="3"/>
      <c r="K7" s="3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1.95" customHeight="1">
      <c r="A8" s="6"/>
      <c r="B8" s="7"/>
      <c r="C8" s="3" t="s">
        <v>35</v>
      </c>
      <c r="D8" s="3" t="s">
        <v>36</v>
      </c>
      <c r="E8" s="3" t="s">
        <v>37</v>
      </c>
      <c r="F8" s="3" t="s">
        <v>38</v>
      </c>
      <c r="G8" s="3" t="s">
        <v>35</v>
      </c>
      <c r="H8" s="3" t="s">
        <v>36</v>
      </c>
      <c r="I8" s="3" t="s">
        <v>37</v>
      </c>
      <c r="J8" s="29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.95" customHeight="1">
      <c r="A9" s="6"/>
      <c r="B9" s="7" t="s">
        <v>11</v>
      </c>
      <c r="C9" s="14">
        <v>3921.57508</v>
      </c>
      <c r="D9" s="14">
        <v>825.117115</v>
      </c>
      <c r="E9" s="14">
        <v>3066.065014</v>
      </c>
      <c r="F9" s="14">
        <v>30.392951</v>
      </c>
      <c r="G9" s="22">
        <v>98391</v>
      </c>
      <c r="H9" s="22">
        <v>18644</v>
      </c>
      <c r="I9" s="22">
        <v>79302</v>
      </c>
      <c r="J9" s="30">
        <v>445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.95" customHeight="1">
      <c r="A10" s="7" t="s">
        <v>5</v>
      </c>
      <c r="B10" s="3" t="s">
        <v>12</v>
      </c>
      <c r="C10" s="14">
        <v>1943.192352</v>
      </c>
      <c r="D10" s="14">
        <v>274.938054</v>
      </c>
      <c r="E10" s="14">
        <v>1648.351945</v>
      </c>
      <c r="F10" s="14">
        <v>19.902353</v>
      </c>
      <c r="G10" s="22">
        <v>11908</v>
      </c>
      <c r="H10" s="22">
        <v>1981</v>
      </c>
      <c r="I10" s="22">
        <v>9914</v>
      </c>
      <c r="J10" s="30">
        <v>13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.95" customHeight="1">
      <c r="A11" s="7"/>
      <c r="B11" s="3" t="s">
        <v>13</v>
      </c>
      <c r="C11" s="14">
        <v>16.50339</v>
      </c>
      <c r="D11" s="14">
        <v>0.267147</v>
      </c>
      <c r="E11" s="14">
        <v>16.236243</v>
      </c>
      <c r="F11" s="15">
        <v>0</v>
      </c>
      <c r="G11" s="22">
        <v>1188</v>
      </c>
      <c r="H11" s="22">
        <v>28</v>
      </c>
      <c r="I11" s="22">
        <v>1160</v>
      </c>
      <c r="J11" s="31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.95" customHeight="1">
      <c r="A12" s="7"/>
      <c r="B12" s="3" t="s">
        <v>14</v>
      </c>
      <c r="C12" s="14">
        <v>16.334158</v>
      </c>
      <c r="D12" s="14">
        <v>0.106692</v>
      </c>
      <c r="E12" s="14">
        <v>16.227466</v>
      </c>
      <c r="F12" s="15">
        <v>0</v>
      </c>
      <c r="G12" s="22">
        <v>1554</v>
      </c>
      <c r="H12" s="22">
        <v>13</v>
      </c>
      <c r="I12" s="22">
        <v>1541</v>
      </c>
      <c r="J12" s="31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.95" customHeight="1">
      <c r="A13" s="7"/>
      <c r="B13" s="3" t="s">
        <v>15</v>
      </c>
      <c r="C13" s="14">
        <v>27.714051</v>
      </c>
      <c r="D13" s="14">
        <v>0.958385</v>
      </c>
      <c r="E13" s="14">
        <v>26.333267</v>
      </c>
      <c r="F13" s="14">
        <v>0.422399</v>
      </c>
      <c r="G13" s="22">
        <v>1140</v>
      </c>
      <c r="H13" s="22">
        <v>31</v>
      </c>
      <c r="I13" s="22">
        <v>1107</v>
      </c>
      <c r="J13" s="30">
        <v>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.95" customHeight="1">
      <c r="A14" s="7"/>
      <c r="B14" s="3" t="s">
        <v>16</v>
      </c>
      <c r="C14" s="14">
        <v>10.055826</v>
      </c>
      <c r="D14" s="14">
        <v>0.055425</v>
      </c>
      <c r="E14" s="14">
        <v>10.000401</v>
      </c>
      <c r="F14" s="15">
        <v>0</v>
      </c>
      <c r="G14" s="22">
        <v>230</v>
      </c>
      <c r="H14" s="22">
        <v>3</v>
      </c>
      <c r="I14" s="22">
        <v>227</v>
      </c>
      <c r="J14" s="31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.95" customHeight="1">
      <c r="A15" s="7"/>
      <c r="B15" s="3" t="s">
        <v>17</v>
      </c>
      <c r="C15" s="14">
        <v>1208.209585</v>
      </c>
      <c r="D15" s="14">
        <v>10.751878</v>
      </c>
      <c r="E15" s="14">
        <v>1195.098964</v>
      </c>
      <c r="F15" s="14">
        <v>2.358743</v>
      </c>
      <c r="G15" s="22">
        <v>4741</v>
      </c>
      <c r="H15" s="22">
        <v>192</v>
      </c>
      <c r="I15" s="22">
        <v>4543</v>
      </c>
      <c r="J15" s="30">
        <v>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.95" customHeight="1">
      <c r="A16" s="7"/>
      <c r="B16" s="3" t="s">
        <v>18</v>
      </c>
      <c r="C16" s="14">
        <v>418.974206</v>
      </c>
      <c r="D16" s="14">
        <v>57.099585</v>
      </c>
      <c r="E16" s="14">
        <v>345.255521</v>
      </c>
      <c r="F16" s="14">
        <v>16.6191</v>
      </c>
      <c r="G16" s="22">
        <v>925</v>
      </c>
      <c r="H16" s="22">
        <v>95</v>
      </c>
      <c r="I16" s="22">
        <v>829</v>
      </c>
      <c r="J16" s="30">
        <v>1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.95" customHeight="1">
      <c r="A17" s="7"/>
      <c r="B17" s="3" t="s">
        <v>19</v>
      </c>
      <c r="C17" s="15">
        <v>0</v>
      </c>
      <c r="D17" s="15">
        <v>0</v>
      </c>
      <c r="E17" s="15">
        <v>0</v>
      </c>
      <c r="F17" s="15">
        <v>0</v>
      </c>
      <c r="G17" s="23">
        <v>0</v>
      </c>
      <c r="H17" s="23">
        <v>0</v>
      </c>
      <c r="I17" s="23">
        <v>0</v>
      </c>
      <c r="J17" s="31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.95" customHeight="1">
      <c r="A18" s="7"/>
      <c r="B18" s="3" t="s">
        <v>20</v>
      </c>
      <c r="C18" s="15">
        <v>0</v>
      </c>
      <c r="D18" s="15">
        <v>0</v>
      </c>
      <c r="E18" s="15">
        <v>0</v>
      </c>
      <c r="F18" s="15">
        <v>0</v>
      </c>
      <c r="G18" s="23">
        <v>0</v>
      </c>
      <c r="H18" s="23">
        <v>0</v>
      </c>
      <c r="I18" s="23">
        <v>0</v>
      </c>
      <c r="J18" s="3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.95" customHeight="1">
      <c r="A19" s="7"/>
      <c r="B19" s="3" t="s">
        <v>21</v>
      </c>
      <c r="C19" s="15">
        <v>0</v>
      </c>
      <c r="D19" s="15">
        <v>0</v>
      </c>
      <c r="E19" s="15">
        <v>0</v>
      </c>
      <c r="F19" s="15">
        <v>0</v>
      </c>
      <c r="G19" s="23">
        <v>0</v>
      </c>
      <c r="H19" s="23">
        <v>0</v>
      </c>
      <c r="I19" s="23">
        <v>0</v>
      </c>
      <c r="J19" s="31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.95" customHeight="1">
      <c r="A20" s="7"/>
      <c r="B20" s="3" t="s">
        <v>22</v>
      </c>
      <c r="C20" s="15">
        <v>0</v>
      </c>
      <c r="D20" s="15">
        <v>0</v>
      </c>
      <c r="E20" s="15">
        <v>0</v>
      </c>
      <c r="F20" s="15">
        <v>0</v>
      </c>
      <c r="G20" s="23">
        <v>0</v>
      </c>
      <c r="H20" s="23">
        <v>0</v>
      </c>
      <c r="I20" s="23">
        <v>0</v>
      </c>
      <c r="J20" s="31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.95" customHeight="1">
      <c r="A21" s="7"/>
      <c r="B21" s="3" t="s">
        <v>23</v>
      </c>
      <c r="C21" s="14">
        <v>63.52832</v>
      </c>
      <c r="D21" s="14">
        <v>57.346203</v>
      </c>
      <c r="E21" s="14">
        <v>6.080991</v>
      </c>
      <c r="F21" s="14">
        <v>0.101126</v>
      </c>
      <c r="G21" s="22">
        <v>1097</v>
      </c>
      <c r="H21" s="22">
        <v>962</v>
      </c>
      <c r="I21" s="22">
        <v>133</v>
      </c>
      <c r="J21" s="30">
        <v>2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.95" customHeight="1">
      <c r="A22" s="7"/>
      <c r="B22" s="3" t="s">
        <v>24</v>
      </c>
      <c r="C22" s="14">
        <v>28.117517</v>
      </c>
      <c r="D22" s="14">
        <v>27.610768</v>
      </c>
      <c r="E22" s="14">
        <v>0.506749</v>
      </c>
      <c r="F22" s="15">
        <v>0</v>
      </c>
      <c r="G22" s="22">
        <v>432</v>
      </c>
      <c r="H22" s="22">
        <v>373</v>
      </c>
      <c r="I22" s="22">
        <v>59</v>
      </c>
      <c r="J22" s="31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.95" customHeight="1">
      <c r="A23" s="7"/>
      <c r="B23" s="3" t="s">
        <v>25</v>
      </c>
      <c r="C23" s="14">
        <v>30.467257</v>
      </c>
      <c r="D23" s="14">
        <v>24.800808</v>
      </c>
      <c r="E23" s="14">
        <v>5.666449</v>
      </c>
      <c r="F23" s="15">
        <v>0</v>
      </c>
      <c r="G23" s="22">
        <v>104</v>
      </c>
      <c r="H23" s="22">
        <v>87</v>
      </c>
      <c r="I23" s="22">
        <v>17</v>
      </c>
      <c r="J23" s="31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.95" customHeight="1">
      <c r="A24" s="7"/>
      <c r="B24" s="3" t="s">
        <v>26</v>
      </c>
      <c r="C24" s="15">
        <v>0</v>
      </c>
      <c r="D24" s="15">
        <v>0</v>
      </c>
      <c r="E24" s="15">
        <v>0</v>
      </c>
      <c r="F24" s="15">
        <v>0</v>
      </c>
      <c r="G24" s="23">
        <v>0</v>
      </c>
      <c r="H24" s="23">
        <v>0</v>
      </c>
      <c r="I24" s="23">
        <v>0</v>
      </c>
      <c r="J24" s="31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.95" customHeight="1">
      <c r="A25" s="7"/>
      <c r="B25" s="3" t="s">
        <v>27</v>
      </c>
      <c r="C25" s="15">
        <v>0</v>
      </c>
      <c r="D25" s="15">
        <v>0</v>
      </c>
      <c r="E25" s="15">
        <v>0</v>
      </c>
      <c r="F25" s="15">
        <v>0</v>
      </c>
      <c r="G25" s="23">
        <v>0</v>
      </c>
      <c r="H25" s="23">
        <v>0</v>
      </c>
      <c r="I25" s="23">
        <v>0</v>
      </c>
      <c r="J25" s="31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.95" customHeight="1">
      <c r="A26" s="7"/>
      <c r="B26" s="3" t="s">
        <v>28</v>
      </c>
      <c r="C26" s="14">
        <v>48.16785</v>
      </c>
      <c r="D26" s="14">
        <v>47.954661</v>
      </c>
      <c r="E26" s="14">
        <v>0.213189</v>
      </c>
      <c r="F26" s="15">
        <v>0</v>
      </c>
      <c r="G26" s="22">
        <v>22</v>
      </c>
      <c r="H26" s="22">
        <v>15</v>
      </c>
      <c r="I26" s="22">
        <v>7</v>
      </c>
      <c r="J26" s="31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.95" customHeight="1">
      <c r="A27" s="7"/>
      <c r="B27" s="3" t="s">
        <v>29</v>
      </c>
      <c r="C27" s="14">
        <v>28.604204</v>
      </c>
      <c r="D27" s="14">
        <v>28.138578</v>
      </c>
      <c r="E27" s="14">
        <v>0.41924</v>
      </c>
      <c r="F27" s="14">
        <v>0.046386</v>
      </c>
      <c r="G27" s="22">
        <v>100</v>
      </c>
      <c r="H27" s="22">
        <v>79</v>
      </c>
      <c r="I27" s="22">
        <v>20</v>
      </c>
      <c r="J27" s="30">
        <v>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1.95" customHeight="1">
      <c r="A28" s="7"/>
      <c r="B28" s="3" t="s">
        <v>30</v>
      </c>
      <c r="C28" s="14">
        <v>12.438795</v>
      </c>
      <c r="D28" s="14">
        <v>4.554893</v>
      </c>
      <c r="E28" s="14">
        <v>7.883902</v>
      </c>
      <c r="F28" s="15">
        <v>0</v>
      </c>
      <c r="G28" s="22">
        <v>195</v>
      </c>
      <c r="H28" s="22">
        <v>24</v>
      </c>
      <c r="I28" s="22">
        <v>171</v>
      </c>
      <c r="J28" s="31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95" customHeight="1">
      <c r="A29" s="7"/>
      <c r="B29" s="3" t="s">
        <v>31</v>
      </c>
      <c r="C29" s="14">
        <v>34.077193</v>
      </c>
      <c r="D29" s="14">
        <v>15.293031</v>
      </c>
      <c r="E29" s="14">
        <v>18.429563</v>
      </c>
      <c r="F29" s="14">
        <v>0.354599</v>
      </c>
      <c r="G29" s="22">
        <v>180</v>
      </c>
      <c r="H29" s="22">
        <v>79</v>
      </c>
      <c r="I29" s="22">
        <v>100</v>
      </c>
      <c r="J29" s="30">
        <v>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1.95" customHeight="1">
      <c r="A30" s="7"/>
      <c r="B30" s="3" t="s">
        <v>32</v>
      </c>
      <c r="C30" s="15">
        <v>0</v>
      </c>
      <c r="D30" s="15">
        <v>0</v>
      </c>
      <c r="E30" s="15">
        <v>0</v>
      </c>
      <c r="F30" s="15">
        <v>0</v>
      </c>
      <c r="G30" s="23">
        <v>0</v>
      </c>
      <c r="H30" s="23">
        <v>0</v>
      </c>
      <c r="I30" s="23">
        <v>0</v>
      </c>
      <c r="J30" s="31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6" t="s">
        <v>6</v>
      </c>
      <c r="B31" s="7"/>
      <c r="C31" s="14">
        <v>1978.382728</v>
      </c>
      <c r="D31" s="14">
        <v>550.179061</v>
      </c>
      <c r="E31" s="14">
        <v>1417.713069</v>
      </c>
      <c r="F31" s="14">
        <v>10.490598</v>
      </c>
      <c r="G31" s="22">
        <v>86483</v>
      </c>
      <c r="H31" s="22">
        <v>16663</v>
      </c>
      <c r="I31" s="22">
        <v>69388</v>
      </c>
      <c r="J31" s="30">
        <v>432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6" t="s">
        <v>7</v>
      </c>
      <c r="B32" s="7"/>
      <c r="C32" s="16">
        <f>H1</f>
      </c>
      <c r="D32" s="16"/>
      <c r="E32" s="16"/>
      <c r="F32" s="16"/>
      <c r="G32" s="16"/>
      <c r="H32" s="16"/>
      <c r="I32" s="16"/>
      <c r="J32" s="16"/>
      <c r="K32" s="3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36" customHeight="1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8" customHeight="1">
      <c r="A34" s="9" t="s">
        <v>9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8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7.25" customHeight="1">
      <c r="A36" s="10"/>
      <c r="B36" s="10"/>
      <c r="C36" s="10"/>
      <c r="D36" s="10"/>
      <c r="E36" s="10"/>
      <c r="F36" s="10"/>
      <c r="G36" s="10"/>
      <c r="H36" s="10"/>
      <c r="I36" s="27" t="s">
        <v>47</v>
      </c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8">
    <mergeCell ref="A31:B31"/>
    <mergeCell ref="A3:B3"/>
    <mergeCell ref="I3:J3"/>
    <mergeCell ref="A4:B4"/>
    <mergeCell ref="C4:D4"/>
    <mergeCell ref="I4:J4"/>
    <mergeCell ref="A5:J5"/>
    <mergeCell ref="A7:B8"/>
    <mergeCell ref="C7:F7"/>
    <mergeCell ref="G7:J7"/>
    <mergeCell ref="A10:A30"/>
    <mergeCell ref="A6:I6"/>
    <mergeCell ref="I36:J36"/>
    <mergeCell ref="A32:B32"/>
    <mergeCell ref="C32:J32"/>
    <mergeCell ref="A33:J33"/>
    <mergeCell ref="A34:J34"/>
    <mergeCell ref="A35:J35"/>
  </mergeCells>
  <dataValidations count="1">
    <dataValidation errorStyle="warning" type="decimal" operator="equal" showInputMessage="1" showErrorMessage="1" error="{2}" sqref="A6">
      <formula1>"='中華民國112年底$1_5_0$2023'"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10" sqref="A10:A30"/>
    </sheetView>
  </sheetViews>
  <sheetFormatPr defaultColWidth="9.28125" defaultRowHeight="15"/>
  <cols>
    <col min="1" max="1" width="5.8515625" style="0" customWidth="1"/>
    <col min="2" max="2" width="34.8515625" style="0" customWidth="1"/>
    <col min="3" max="10" width="30.8515625" style="0" customWidth="1"/>
    <col min="11" max="50" width="9.421875" style="0" customWidth="1"/>
  </cols>
  <sheetData>
    <row r="1" spans="1:50" ht="20.25" customHeight="1" hidden="1">
      <c r="A1" s="1"/>
      <c r="B1" s="1"/>
      <c r="C1" s="10"/>
      <c r="D1" s="10"/>
      <c r="E1" s="10"/>
      <c r="F1" s="19"/>
      <c r="G1" s="10"/>
      <c r="H1" s="10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0.25" customHeight="1" hidden="1">
      <c r="A2" s="2"/>
      <c r="B2" s="2"/>
      <c r="C2" s="10"/>
      <c r="D2" s="10"/>
      <c r="E2" s="10"/>
      <c r="F2" s="19"/>
      <c r="G2" s="10"/>
      <c r="H2" s="24"/>
      <c r="I2" s="2"/>
      <c r="J2" s="2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8" customHeight="1">
      <c r="A3" s="3" t="s">
        <v>0</v>
      </c>
      <c r="B3" s="3"/>
      <c r="C3" s="12"/>
      <c r="D3" s="17"/>
      <c r="E3" s="17"/>
      <c r="F3" s="17"/>
      <c r="G3" s="20"/>
      <c r="H3" s="3" t="s">
        <v>40</v>
      </c>
      <c r="I3" s="25" t="s">
        <v>42</v>
      </c>
      <c r="J3" s="25"/>
      <c r="K3" s="3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customHeight="1">
      <c r="A4" s="3" t="s">
        <v>1</v>
      </c>
      <c r="B4" s="3"/>
      <c r="C4" s="33" t="s">
        <v>33</v>
      </c>
      <c r="D4" s="33"/>
      <c r="E4" s="34"/>
      <c r="F4" s="18"/>
      <c r="G4" s="21"/>
      <c r="H4" s="3" t="s">
        <v>41</v>
      </c>
      <c r="I4" s="26" t="s">
        <v>43</v>
      </c>
      <c r="J4" s="26"/>
      <c r="K4" s="3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6" customHeight="1">
      <c r="A5" s="4" t="s">
        <v>48</v>
      </c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5" t="s">
        <v>3</v>
      </c>
      <c r="B6" s="11"/>
      <c r="C6" s="11"/>
      <c r="D6" s="11"/>
      <c r="E6" s="11"/>
      <c r="F6" s="11"/>
      <c r="G6" s="11"/>
      <c r="H6" s="11"/>
      <c r="I6" s="11"/>
      <c r="J6" s="28" t="s">
        <v>45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1.95" customHeight="1">
      <c r="A7" s="6" t="s">
        <v>4</v>
      </c>
      <c r="B7" s="7"/>
      <c r="C7" s="3" t="s">
        <v>34</v>
      </c>
      <c r="D7" s="3"/>
      <c r="E7" s="3"/>
      <c r="F7" s="3"/>
      <c r="G7" s="3" t="s">
        <v>39</v>
      </c>
      <c r="H7" s="3"/>
      <c r="I7" s="3"/>
      <c r="J7" s="3"/>
      <c r="K7" s="3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1.95" customHeight="1">
      <c r="A8" s="6"/>
      <c r="B8" s="7"/>
      <c r="C8" s="3" t="s">
        <v>35</v>
      </c>
      <c r="D8" s="3" t="s">
        <v>36</v>
      </c>
      <c r="E8" s="3" t="s">
        <v>37</v>
      </c>
      <c r="F8" s="3" t="s">
        <v>38</v>
      </c>
      <c r="G8" s="3" t="s">
        <v>35</v>
      </c>
      <c r="H8" s="3" t="s">
        <v>36</v>
      </c>
      <c r="I8" s="3" t="s">
        <v>37</v>
      </c>
      <c r="J8" s="29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.95" customHeight="1">
      <c r="A9" s="6"/>
      <c r="B9" s="7" t="s">
        <v>11</v>
      </c>
      <c r="C9" s="14">
        <v>5075.473944</v>
      </c>
      <c r="D9" s="14">
        <v>1475.795613</v>
      </c>
      <c r="E9" s="14">
        <v>3555.765413</v>
      </c>
      <c r="F9" s="14">
        <v>43.912918</v>
      </c>
      <c r="G9" s="22">
        <v>52352</v>
      </c>
      <c r="H9" s="22">
        <v>10676</v>
      </c>
      <c r="I9" s="22">
        <v>41493</v>
      </c>
      <c r="J9" s="30">
        <v>183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.95" customHeight="1">
      <c r="A10" s="7" t="s">
        <v>5</v>
      </c>
      <c r="B10" s="3" t="s">
        <v>12</v>
      </c>
      <c r="C10" s="14">
        <v>4342.892015</v>
      </c>
      <c r="D10" s="14">
        <v>1242.590467</v>
      </c>
      <c r="E10" s="14">
        <v>3061.338732</v>
      </c>
      <c r="F10" s="14">
        <v>38.962816</v>
      </c>
      <c r="G10" s="22">
        <v>26672</v>
      </c>
      <c r="H10" s="22">
        <v>5711</v>
      </c>
      <c r="I10" s="22">
        <v>20904</v>
      </c>
      <c r="J10" s="30">
        <v>57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.95" customHeight="1">
      <c r="A11" s="7"/>
      <c r="B11" s="3" t="s">
        <v>13</v>
      </c>
      <c r="C11" s="14">
        <v>97.224367</v>
      </c>
      <c r="D11" s="14">
        <v>3.195805</v>
      </c>
      <c r="E11" s="14">
        <v>93.887546</v>
      </c>
      <c r="F11" s="14">
        <v>0.141016</v>
      </c>
      <c r="G11" s="22">
        <v>4071</v>
      </c>
      <c r="H11" s="22">
        <v>161</v>
      </c>
      <c r="I11" s="22">
        <v>3909</v>
      </c>
      <c r="J11" s="3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.95" customHeight="1">
      <c r="A12" s="7"/>
      <c r="B12" s="3" t="s">
        <v>14</v>
      </c>
      <c r="C12" s="14">
        <v>25.018573</v>
      </c>
      <c r="D12" s="14">
        <v>0.246303</v>
      </c>
      <c r="E12" s="14">
        <v>24.77227</v>
      </c>
      <c r="F12" s="15">
        <v>0</v>
      </c>
      <c r="G12" s="22">
        <v>1366</v>
      </c>
      <c r="H12" s="22">
        <v>34</v>
      </c>
      <c r="I12" s="22">
        <v>1332</v>
      </c>
      <c r="J12" s="31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.95" customHeight="1">
      <c r="A13" s="7"/>
      <c r="B13" s="3" t="s">
        <v>15</v>
      </c>
      <c r="C13" s="14">
        <v>18.49714</v>
      </c>
      <c r="D13" s="14">
        <v>0.795466</v>
      </c>
      <c r="E13" s="14">
        <v>17.701674</v>
      </c>
      <c r="F13" s="15">
        <v>0</v>
      </c>
      <c r="G13" s="22">
        <v>773</v>
      </c>
      <c r="H13" s="22">
        <v>51</v>
      </c>
      <c r="I13" s="22">
        <v>722</v>
      </c>
      <c r="J13" s="31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.95" customHeight="1">
      <c r="A14" s="7"/>
      <c r="B14" s="3" t="s">
        <v>16</v>
      </c>
      <c r="C14" s="14">
        <v>177.446107</v>
      </c>
      <c r="D14" s="14">
        <v>127.377999</v>
      </c>
      <c r="E14" s="14">
        <v>49.574315</v>
      </c>
      <c r="F14" s="14">
        <v>0.493793</v>
      </c>
      <c r="G14" s="22">
        <v>484</v>
      </c>
      <c r="H14" s="22">
        <v>55</v>
      </c>
      <c r="I14" s="22">
        <v>426</v>
      </c>
      <c r="J14" s="30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.95" customHeight="1">
      <c r="A15" s="7"/>
      <c r="B15" s="3" t="s">
        <v>17</v>
      </c>
      <c r="C15" s="14">
        <v>2712.960286</v>
      </c>
      <c r="D15" s="14">
        <v>172.996365</v>
      </c>
      <c r="E15" s="14">
        <v>2537.21236</v>
      </c>
      <c r="F15" s="14">
        <v>2.751561</v>
      </c>
      <c r="G15" s="22">
        <v>13871</v>
      </c>
      <c r="H15" s="22">
        <v>1159</v>
      </c>
      <c r="I15" s="22">
        <v>12689</v>
      </c>
      <c r="J15" s="30">
        <v>23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.95" customHeight="1">
      <c r="A16" s="7"/>
      <c r="B16" s="3" t="s">
        <v>18</v>
      </c>
      <c r="C16" s="14">
        <v>246.599848</v>
      </c>
      <c r="D16" s="14">
        <v>200.430792</v>
      </c>
      <c r="E16" s="14">
        <v>46.169056</v>
      </c>
      <c r="F16" s="15">
        <v>0</v>
      </c>
      <c r="G16" s="22">
        <v>425</v>
      </c>
      <c r="H16" s="22">
        <v>234</v>
      </c>
      <c r="I16" s="22">
        <v>191</v>
      </c>
      <c r="J16" s="31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.95" customHeight="1">
      <c r="A17" s="7"/>
      <c r="B17" s="3" t="s">
        <v>19</v>
      </c>
      <c r="C17" s="14">
        <v>0.0373</v>
      </c>
      <c r="D17" s="15">
        <v>0</v>
      </c>
      <c r="E17" s="14">
        <v>0.0373</v>
      </c>
      <c r="F17" s="15">
        <v>0</v>
      </c>
      <c r="G17" s="22">
        <v>1</v>
      </c>
      <c r="H17" s="23">
        <v>0</v>
      </c>
      <c r="I17" s="22">
        <v>1</v>
      </c>
      <c r="J17" s="31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.95" customHeight="1">
      <c r="A18" s="7"/>
      <c r="B18" s="3" t="s">
        <v>20</v>
      </c>
      <c r="C18" s="15">
        <v>0</v>
      </c>
      <c r="D18" s="15">
        <v>0</v>
      </c>
      <c r="E18" s="15">
        <v>0</v>
      </c>
      <c r="F18" s="15">
        <v>0</v>
      </c>
      <c r="G18" s="23">
        <v>0</v>
      </c>
      <c r="H18" s="23">
        <v>0</v>
      </c>
      <c r="I18" s="23">
        <v>0</v>
      </c>
      <c r="J18" s="3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.95" customHeight="1">
      <c r="A19" s="7"/>
      <c r="B19" s="3" t="s">
        <v>21</v>
      </c>
      <c r="C19" s="14">
        <v>3.020879</v>
      </c>
      <c r="D19" s="14">
        <v>2.153983</v>
      </c>
      <c r="E19" s="14">
        <v>0.866896</v>
      </c>
      <c r="F19" s="15">
        <v>0</v>
      </c>
      <c r="G19" s="22">
        <v>21</v>
      </c>
      <c r="H19" s="22">
        <v>15</v>
      </c>
      <c r="I19" s="22">
        <v>6</v>
      </c>
      <c r="J19" s="31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.95" customHeight="1">
      <c r="A20" s="7"/>
      <c r="B20" s="3" t="s">
        <v>22</v>
      </c>
      <c r="C20" s="14">
        <v>0.2308</v>
      </c>
      <c r="D20" s="15">
        <v>0</v>
      </c>
      <c r="E20" s="14">
        <v>0.2308</v>
      </c>
      <c r="F20" s="15">
        <v>0</v>
      </c>
      <c r="G20" s="22">
        <v>4</v>
      </c>
      <c r="H20" s="23">
        <v>0</v>
      </c>
      <c r="I20" s="22">
        <v>4</v>
      </c>
      <c r="J20" s="31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.95" customHeight="1">
      <c r="A21" s="7"/>
      <c r="B21" s="3" t="s">
        <v>23</v>
      </c>
      <c r="C21" s="14">
        <v>232.555236</v>
      </c>
      <c r="D21" s="14">
        <v>186.443045</v>
      </c>
      <c r="E21" s="14">
        <v>46.020058</v>
      </c>
      <c r="F21" s="14">
        <v>0.092133</v>
      </c>
      <c r="G21" s="22">
        <v>2891</v>
      </c>
      <c r="H21" s="22">
        <v>2133</v>
      </c>
      <c r="I21" s="22">
        <v>752</v>
      </c>
      <c r="J21" s="30">
        <v>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.95" customHeight="1">
      <c r="A22" s="7"/>
      <c r="B22" s="3" t="s">
        <v>24</v>
      </c>
      <c r="C22" s="14">
        <v>151.046019</v>
      </c>
      <c r="D22" s="14">
        <v>101.610349</v>
      </c>
      <c r="E22" s="14">
        <v>14.37386</v>
      </c>
      <c r="F22" s="14">
        <v>35.06181</v>
      </c>
      <c r="G22" s="22">
        <v>1270</v>
      </c>
      <c r="H22" s="22">
        <v>1027</v>
      </c>
      <c r="I22" s="22">
        <v>222</v>
      </c>
      <c r="J22" s="30">
        <v>21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.95" customHeight="1">
      <c r="A23" s="7"/>
      <c r="B23" s="3" t="s">
        <v>25</v>
      </c>
      <c r="C23" s="14">
        <v>115.839097</v>
      </c>
      <c r="D23" s="14">
        <v>7.601269</v>
      </c>
      <c r="E23" s="14">
        <v>108.237828</v>
      </c>
      <c r="F23" s="15">
        <v>0</v>
      </c>
      <c r="G23" s="22">
        <v>118</v>
      </c>
      <c r="H23" s="22">
        <v>10</v>
      </c>
      <c r="I23" s="22">
        <v>108</v>
      </c>
      <c r="J23" s="31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.95" customHeight="1">
      <c r="A24" s="7"/>
      <c r="B24" s="3" t="s">
        <v>26</v>
      </c>
      <c r="C24" s="15">
        <v>0</v>
      </c>
      <c r="D24" s="15">
        <v>0</v>
      </c>
      <c r="E24" s="15">
        <v>0</v>
      </c>
      <c r="F24" s="15">
        <v>0</v>
      </c>
      <c r="G24" s="23">
        <v>0</v>
      </c>
      <c r="H24" s="23">
        <v>0</v>
      </c>
      <c r="I24" s="23">
        <v>0</v>
      </c>
      <c r="J24" s="31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.95" customHeight="1">
      <c r="A25" s="7"/>
      <c r="B25" s="3" t="s">
        <v>27</v>
      </c>
      <c r="C25" s="15">
        <v>0</v>
      </c>
      <c r="D25" s="15">
        <v>0</v>
      </c>
      <c r="E25" s="15">
        <v>0</v>
      </c>
      <c r="F25" s="15">
        <v>0</v>
      </c>
      <c r="G25" s="23">
        <v>0</v>
      </c>
      <c r="H25" s="23">
        <v>0</v>
      </c>
      <c r="I25" s="23">
        <v>0</v>
      </c>
      <c r="J25" s="31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.95" customHeight="1">
      <c r="A26" s="7"/>
      <c r="B26" s="3" t="s">
        <v>28</v>
      </c>
      <c r="C26" s="14">
        <v>247.13429</v>
      </c>
      <c r="D26" s="14">
        <v>183.836139</v>
      </c>
      <c r="E26" s="14">
        <v>63.298151</v>
      </c>
      <c r="F26" s="15">
        <v>0</v>
      </c>
      <c r="G26" s="22">
        <v>297</v>
      </c>
      <c r="H26" s="22">
        <v>115</v>
      </c>
      <c r="I26" s="22">
        <v>182</v>
      </c>
      <c r="J26" s="31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.95" customHeight="1">
      <c r="A27" s="7"/>
      <c r="B27" s="3" t="s">
        <v>29</v>
      </c>
      <c r="C27" s="14">
        <v>43.576067</v>
      </c>
      <c r="D27" s="14">
        <v>42.003738</v>
      </c>
      <c r="E27" s="14">
        <v>1.572329</v>
      </c>
      <c r="F27" s="15">
        <v>0</v>
      </c>
      <c r="G27" s="22">
        <v>123</v>
      </c>
      <c r="H27" s="22">
        <v>66</v>
      </c>
      <c r="I27" s="22">
        <v>57</v>
      </c>
      <c r="J27" s="31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1.95" customHeight="1">
      <c r="A28" s="7"/>
      <c r="B28" s="3" t="s">
        <v>30</v>
      </c>
      <c r="C28" s="14">
        <v>266.483842</v>
      </c>
      <c r="D28" s="14">
        <v>209.281688</v>
      </c>
      <c r="E28" s="14">
        <v>56.779651</v>
      </c>
      <c r="F28" s="14">
        <v>0.422503</v>
      </c>
      <c r="G28" s="22">
        <v>910</v>
      </c>
      <c r="H28" s="22">
        <v>611</v>
      </c>
      <c r="I28" s="22">
        <v>296</v>
      </c>
      <c r="J28" s="30">
        <v>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95" customHeight="1">
      <c r="A29" s="7"/>
      <c r="B29" s="3" t="s">
        <v>31</v>
      </c>
      <c r="C29" s="14">
        <v>5.222164</v>
      </c>
      <c r="D29" s="14">
        <v>4.617526</v>
      </c>
      <c r="E29" s="14">
        <v>0.604638</v>
      </c>
      <c r="F29" s="15">
        <v>0</v>
      </c>
      <c r="G29" s="22">
        <v>47</v>
      </c>
      <c r="H29" s="22">
        <v>40</v>
      </c>
      <c r="I29" s="22">
        <v>7</v>
      </c>
      <c r="J29" s="31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1.95" customHeight="1">
      <c r="A30" s="7"/>
      <c r="B30" s="3" t="s">
        <v>32</v>
      </c>
      <c r="C30" s="15">
        <v>0</v>
      </c>
      <c r="D30" s="15">
        <v>0</v>
      </c>
      <c r="E30" s="15">
        <v>0</v>
      </c>
      <c r="F30" s="15">
        <v>0</v>
      </c>
      <c r="G30" s="23">
        <v>0</v>
      </c>
      <c r="H30" s="23">
        <v>0</v>
      </c>
      <c r="I30" s="23">
        <v>0</v>
      </c>
      <c r="J30" s="31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6" t="s">
        <v>6</v>
      </c>
      <c r="B31" s="7"/>
      <c r="C31" s="14">
        <v>732.581929</v>
      </c>
      <c r="D31" s="14">
        <v>233.205146</v>
      </c>
      <c r="E31" s="14">
        <v>494.426681</v>
      </c>
      <c r="F31" s="14">
        <v>4.950102</v>
      </c>
      <c r="G31" s="22">
        <v>25680</v>
      </c>
      <c r="H31" s="22">
        <v>4965</v>
      </c>
      <c r="I31" s="22">
        <v>20589</v>
      </c>
      <c r="J31" s="30">
        <v>126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6" t="s">
        <v>7</v>
      </c>
      <c r="B32" s="7"/>
      <c r="C32" s="16">
        <f>H1</f>
      </c>
      <c r="D32" s="16"/>
      <c r="E32" s="16"/>
      <c r="F32" s="16"/>
      <c r="G32" s="16"/>
      <c r="H32" s="16"/>
      <c r="I32" s="16"/>
      <c r="J32" s="16"/>
      <c r="K32" s="3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36" customHeight="1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8" customHeight="1">
      <c r="A34" s="9" t="s">
        <v>9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8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7.25" customHeight="1">
      <c r="A36" s="10"/>
      <c r="B36" s="10"/>
      <c r="C36" s="10"/>
      <c r="D36" s="10"/>
      <c r="E36" s="10"/>
      <c r="F36" s="10"/>
      <c r="G36" s="10"/>
      <c r="H36" s="10"/>
      <c r="I36" s="27" t="s">
        <v>49</v>
      </c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8">
    <mergeCell ref="A31:B31"/>
    <mergeCell ref="A3:B3"/>
    <mergeCell ref="I3:J3"/>
    <mergeCell ref="A4:B4"/>
    <mergeCell ref="C4:D4"/>
    <mergeCell ref="I4:J4"/>
    <mergeCell ref="A5:J5"/>
    <mergeCell ref="A7:B8"/>
    <mergeCell ref="C7:F7"/>
    <mergeCell ref="G7:J7"/>
    <mergeCell ref="A10:A30"/>
    <mergeCell ref="A6:I6"/>
    <mergeCell ref="I36:J36"/>
    <mergeCell ref="A32:B32"/>
    <mergeCell ref="C32:J32"/>
    <mergeCell ref="A33:J33"/>
    <mergeCell ref="A34:J34"/>
    <mergeCell ref="A35:J35"/>
  </mergeCells>
  <dataValidations count="1">
    <dataValidation errorStyle="warning" type="decimal" operator="equal" showInputMessage="1" showErrorMessage="1" error="{2}" sqref="A6">
      <formula1>"='中華民國112年底$2_5_0$2023'"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10" sqref="A10:A30"/>
    </sheetView>
  </sheetViews>
  <sheetFormatPr defaultColWidth="9.28125" defaultRowHeight="15"/>
  <cols>
    <col min="1" max="1" width="5.8515625" style="0" customWidth="1"/>
    <col min="2" max="2" width="34.8515625" style="0" customWidth="1"/>
    <col min="3" max="10" width="30.8515625" style="0" customWidth="1"/>
    <col min="11" max="50" width="9.421875" style="0" customWidth="1"/>
  </cols>
  <sheetData>
    <row r="1" spans="1:50" ht="21" customHeight="1" hidden="1">
      <c r="A1" s="1"/>
      <c r="B1" s="1"/>
      <c r="C1" s="10"/>
      <c r="D1" s="10"/>
      <c r="E1" s="10"/>
      <c r="F1" s="19"/>
      <c r="G1" s="10"/>
      <c r="H1" s="10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9.5" customHeight="1" hidden="1">
      <c r="A2" s="2"/>
      <c r="B2" s="2"/>
      <c r="C2" s="10"/>
      <c r="D2" s="10"/>
      <c r="E2" s="10"/>
      <c r="F2" s="19"/>
      <c r="G2" s="10"/>
      <c r="H2" s="24"/>
      <c r="I2" s="2"/>
      <c r="J2" s="24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8" customHeight="1">
      <c r="A3" s="3" t="s">
        <v>0</v>
      </c>
      <c r="B3" s="3"/>
      <c r="C3" s="12"/>
      <c r="D3" s="17"/>
      <c r="E3" s="17"/>
      <c r="F3" s="17"/>
      <c r="G3" s="20"/>
      <c r="H3" s="3" t="s">
        <v>40</v>
      </c>
      <c r="I3" s="25" t="s">
        <v>42</v>
      </c>
      <c r="J3" s="25"/>
      <c r="K3" s="32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8" customHeight="1">
      <c r="A4" s="3" t="s">
        <v>1</v>
      </c>
      <c r="B4" s="3"/>
      <c r="C4" s="33" t="s">
        <v>33</v>
      </c>
      <c r="D4" s="33"/>
      <c r="E4" s="34"/>
      <c r="F4" s="18"/>
      <c r="G4" s="21"/>
      <c r="H4" s="3" t="s">
        <v>41</v>
      </c>
      <c r="I4" s="26" t="s">
        <v>43</v>
      </c>
      <c r="J4" s="26"/>
      <c r="K4" s="3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6" customHeight="1">
      <c r="A5" s="4" t="s">
        <v>50</v>
      </c>
      <c r="B5" s="4"/>
      <c r="C5" s="4"/>
      <c r="D5" s="4"/>
      <c r="E5" s="4"/>
      <c r="F5" s="4"/>
      <c r="G5" s="4"/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24" customHeight="1">
      <c r="A6" s="5" t="s">
        <v>3</v>
      </c>
      <c r="B6" s="11"/>
      <c r="C6" s="11"/>
      <c r="D6" s="11"/>
      <c r="E6" s="11"/>
      <c r="F6" s="11"/>
      <c r="G6" s="11"/>
      <c r="H6" s="11"/>
      <c r="I6" s="11"/>
      <c r="J6" s="28" t="s">
        <v>45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1.95" customHeight="1">
      <c r="A7" s="6" t="s">
        <v>4</v>
      </c>
      <c r="B7" s="7"/>
      <c r="C7" s="3" t="s">
        <v>34</v>
      </c>
      <c r="D7" s="3"/>
      <c r="E7" s="3"/>
      <c r="F7" s="3"/>
      <c r="G7" s="3" t="s">
        <v>39</v>
      </c>
      <c r="H7" s="3"/>
      <c r="I7" s="3"/>
      <c r="J7" s="3"/>
      <c r="K7" s="3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1.95" customHeight="1">
      <c r="A8" s="6"/>
      <c r="B8" s="7"/>
      <c r="C8" s="3" t="s">
        <v>35</v>
      </c>
      <c r="D8" s="3" t="s">
        <v>36</v>
      </c>
      <c r="E8" s="3" t="s">
        <v>37</v>
      </c>
      <c r="F8" s="3" t="s">
        <v>38</v>
      </c>
      <c r="G8" s="3" t="s">
        <v>35</v>
      </c>
      <c r="H8" s="3" t="s">
        <v>36</v>
      </c>
      <c r="I8" s="3" t="s">
        <v>37</v>
      </c>
      <c r="J8" s="29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.95" customHeight="1">
      <c r="A9" s="6"/>
      <c r="B9" s="7" t="s">
        <v>11</v>
      </c>
      <c r="C9" s="14">
        <v>3338.847462</v>
      </c>
      <c r="D9" s="14">
        <v>1014.491429</v>
      </c>
      <c r="E9" s="14">
        <v>2317.642009</v>
      </c>
      <c r="F9" s="14">
        <v>6.714024</v>
      </c>
      <c r="G9" s="22">
        <v>55972</v>
      </c>
      <c r="H9" s="22">
        <v>11210</v>
      </c>
      <c r="I9" s="22">
        <v>44615</v>
      </c>
      <c r="J9" s="30">
        <v>147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.95" customHeight="1">
      <c r="A10" s="7" t="s">
        <v>5</v>
      </c>
      <c r="B10" s="3" t="s">
        <v>12</v>
      </c>
      <c r="C10" s="14">
        <v>1855.621939</v>
      </c>
      <c r="D10" s="14">
        <v>741.693687</v>
      </c>
      <c r="E10" s="14">
        <v>1110.452107</v>
      </c>
      <c r="F10" s="14">
        <v>3.476145</v>
      </c>
      <c r="G10" s="22">
        <v>14261</v>
      </c>
      <c r="H10" s="22">
        <v>3217</v>
      </c>
      <c r="I10" s="22">
        <v>11034</v>
      </c>
      <c r="J10" s="30">
        <v>10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.95" customHeight="1">
      <c r="A11" s="7"/>
      <c r="B11" s="3" t="s">
        <v>13</v>
      </c>
      <c r="C11" s="14">
        <v>55.70514</v>
      </c>
      <c r="D11" s="14">
        <v>0.377834</v>
      </c>
      <c r="E11" s="14">
        <v>55.327306</v>
      </c>
      <c r="F11" s="15">
        <v>0</v>
      </c>
      <c r="G11" s="22">
        <v>3032</v>
      </c>
      <c r="H11" s="22">
        <v>53</v>
      </c>
      <c r="I11" s="22">
        <v>2979</v>
      </c>
      <c r="J11" s="31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.95" customHeight="1">
      <c r="A12" s="7"/>
      <c r="B12" s="3" t="s">
        <v>14</v>
      </c>
      <c r="C12" s="14">
        <v>16.828771</v>
      </c>
      <c r="D12" s="14">
        <v>0.04829</v>
      </c>
      <c r="E12" s="14">
        <v>16.777621</v>
      </c>
      <c r="F12" s="14">
        <v>0.00286</v>
      </c>
      <c r="G12" s="22">
        <v>1479</v>
      </c>
      <c r="H12" s="22">
        <v>3</v>
      </c>
      <c r="I12" s="22">
        <v>1473</v>
      </c>
      <c r="J12" s="30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.95" customHeight="1">
      <c r="A13" s="7"/>
      <c r="B13" s="3" t="s">
        <v>15</v>
      </c>
      <c r="C13" s="14">
        <v>0.095971</v>
      </c>
      <c r="D13" s="15">
        <v>0</v>
      </c>
      <c r="E13" s="14">
        <v>0.095971</v>
      </c>
      <c r="F13" s="15">
        <v>0</v>
      </c>
      <c r="G13" s="22">
        <v>8</v>
      </c>
      <c r="H13" s="23">
        <v>0</v>
      </c>
      <c r="I13" s="22">
        <v>8</v>
      </c>
      <c r="J13" s="31"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.95" customHeight="1">
      <c r="A14" s="7"/>
      <c r="B14" s="3" t="s">
        <v>16</v>
      </c>
      <c r="C14" s="14">
        <v>81.309406</v>
      </c>
      <c r="D14" s="14">
        <v>8.447756</v>
      </c>
      <c r="E14" s="14">
        <v>72.86165</v>
      </c>
      <c r="F14" s="15">
        <v>0</v>
      </c>
      <c r="G14" s="22">
        <v>598</v>
      </c>
      <c r="H14" s="22">
        <v>94</v>
      </c>
      <c r="I14" s="22">
        <v>504</v>
      </c>
      <c r="J14" s="31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.95" customHeight="1">
      <c r="A15" s="7"/>
      <c r="B15" s="3" t="s">
        <v>17</v>
      </c>
      <c r="C15" s="14">
        <v>1035.166412</v>
      </c>
      <c r="D15" s="14">
        <v>103.489832</v>
      </c>
      <c r="E15" s="14">
        <v>929.320433</v>
      </c>
      <c r="F15" s="14">
        <v>2.356147</v>
      </c>
      <c r="G15" s="22">
        <v>6196</v>
      </c>
      <c r="H15" s="22">
        <v>737</v>
      </c>
      <c r="I15" s="22">
        <v>5455</v>
      </c>
      <c r="J15" s="30">
        <v>4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.95" customHeight="1">
      <c r="A16" s="7"/>
      <c r="B16" s="3" t="s">
        <v>18</v>
      </c>
      <c r="C16" s="14">
        <v>0.024764</v>
      </c>
      <c r="D16" s="14">
        <v>0.024764</v>
      </c>
      <c r="E16" s="15">
        <v>0</v>
      </c>
      <c r="F16" s="15">
        <v>0</v>
      </c>
      <c r="G16" s="22">
        <v>1</v>
      </c>
      <c r="H16" s="22">
        <v>1</v>
      </c>
      <c r="I16" s="23">
        <v>0</v>
      </c>
      <c r="J16" s="31"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.95" customHeight="1">
      <c r="A17" s="7"/>
      <c r="B17" s="3" t="s">
        <v>19</v>
      </c>
      <c r="C17" s="15">
        <v>0</v>
      </c>
      <c r="D17" s="15">
        <v>0</v>
      </c>
      <c r="E17" s="15">
        <v>0</v>
      </c>
      <c r="F17" s="15">
        <v>0</v>
      </c>
      <c r="G17" s="23">
        <v>0</v>
      </c>
      <c r="H17" s="23">
        <v>0</v>
      </c>
      <c r="I17" s="23">
        <v>0</v>
      </c>
      <c r="J17" s="31"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.95" customHeight="1">
      <c r="A18" s="7"/>
      <c r="B18" s="3" t="s">
        <v>20</v>
      </c>
      <c r="C18" s="15">
        <v>0</v>
      </c>
      <c r="D18" s="15">
        <v>0</v>
      </c>
      <c r="E18" s="15">
        <v>0</v>
      </c>
      <c r="F18" s="15">
        <v>0</v>
      </c>
      <c r="G18" s="23">
        <v>0</v>
      </c>
      <c r="H18" s="23">
        <v>0</v>
      </c>
      <c r="I18" s="23">
        <v>0</v>
      </c>
      <c r="J18" s="31"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.95" customHeight="1">
      <c r="A19" s="7"/>
      <c r="B19" s="3" t="s">
        <v>21</v>
      </c>
      <c r="C19" s="14">
        <v>6.000541</v>
      </c>
      <c r="D19" s="14">
        <v>2.747293</v>
      </c>
      <c r="E19" s="14">
        <v>3.253248</v>
      </c>
      <c r="F19" s="15">
        <v>0</v>
      </c>
      <c r="G19" s="22">
        <v>17</v>
      </c>
      <c r="H19" s="22">
        <v>6</v>
      </c>
      <c r="I19" s="22">
        <v>11</v>
      </c>
      <c r="J19" s="31">
        <v>0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.95" customHeight="1">
      <c r="A20" s="7"/>
      <c r="B20" s="3" t="s">
        <v>22</v>
      </c>
      <c r="C20" s="15">
        <v>0</v>
      </c>
      <c r="D20" s="15">
        <v>0</v>
      </c>
      <c r="E20" s="15">
        <v>0</v>
      </c>
      <c r="F20" s="15">
        <v>0</v>
      </c>
      <c r="G20" s="23">
        <v>0</v>
      </c>
      <c r="H20" s="23">
        <v>0</v>
      </c>
      <c r="I20" s="23">
        <v>0</v>
      </c>
      <c r="J20" s="31">
        <v>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.95" customHeight="1">
      <c r="A21" s="7"/>
      <c r="B21" s="3" t="s">
        <v>23</v>
      </c>
      <c r="C21" s="14">
        <v>161.85536</v>
      </c>
      <c r="D21" s="14">
        <v>153.940186</v>
      </c>
      <c r="E21" s="14">
        <v>7.660601</v>
      </c>
      <c r="F21" s="14">
        <v>0.254573</v>
      </c>
      <c r="G21" s="22">
        <v>1286</v>
      </c>
      <c r="H21" s="22">
        <v>953</v>
      </c>
      <c r="I21" s="22">
        <v>332</v>
      </c>
      <c r="J21" s="30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.95" customHeight="1">
      <c r="A22" s="7"/>
      <c r="B22" s="3" t="s">
        <v>24</v>
      </c>
      <c r="C22" s="14">
        <v>102.321781</v>
      </c>
      <c r="D22" s="14">
        <v>100.709954</v>
      </c>
      <c r="E22" s="14">
        <v>1.608521</v>
      </c>
      <c r="F22" s="14">
        <v>0.003306</v>
      </c>
      <c r="G22" s="22">
        <v>1029</v>
      </c>
      <c r="H22" s="22">
        <v>936</v>
      </c>
      <c r="I22" s="22">
        <v>92</v>
      </c>
      <c r="J22" s="30">
        <v>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.95" customHeight="1">
      <c r="A23" s="7"/>
      <c r="B23" s="3" t="s">
        <v>25</v>
      </c>
      <c r="C23" s="14">
        <v>2.266031</v>
      </c>
      <c r="D23" s="14">
        <v>2.266031</v>
      </c>
      <c r="E23" s="15">
        <v>0</v>
      </c>
      <c r="F23" s="15">
        <v>0</v>
      </c>
      <c r="G23" s="22">
        <v>4</v>
      </c>
      <c r="H23" s="22">
        <v>4</v>
      </c>
      <c r="I23" s="23">
        <v>0</v>
      </c>
      <c r="J23" s="31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.95" customHeight="1">
      <c r="A24" s="7"/>
      <c r="B24" s="3" t="s">
        <v>26</v>
      </c>
      <c r="C24" s="15">
        <v>0</v>
      </c>
      <c r="D24" s="15">
        <v>0</v>
      </c>
      <c r="E24" s="15">
        <v>0</v>
      </c>
      <c r="F24" s="15">
        <v>0</v>
      </c>
      <c r="G24" s="23">
        <v>0</v>
      </c>
      <c r="H24" s="23">
        <v>0</v>
      </c>
      <c r="I24" s="23">
        <v>0</v>
      </c>
      <c r="J24" s="31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.95" customHeight="1">
      <c r="A25" s="7"/>
      <c r="B25" s="3" t="s">
        <v>27</v>
      </c>
      <c r="C25" s="15">
        <v>0</v>
      </c>
      <c r="D25" s="15">
        <v>0</v>
      </c>
      <c r="E25" s="15">
        <v>0</v>
      </c>
      <c r="F25" s="15">
        <v>0</v>
      </c>
      <c r="G25" s="23">
        <v>0</v>
      </c>
      <c r="H25" s="23">
        <v>0</v>
      </c>
      <c r="I25" s="23">
        <v>0</v>
      </c>
      <c r="J25" s="31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.95" customHeight="1">
      <c r="A26" s="7"/>
      <c r="B26" s="3" t="s">
        <v>28</v>
      </c>
      <c r="C26" s="14">
        <v>31.067225</v>
      </c>
      <c r="D26" s="14">
        <v>28.88401</v>
      </c>
      <c r="E26" s="14">
        <v>2.183215</v>
      </c>
      <c r="F26" s="15">
        <v>0</v>
      </c>
      <c r="G26" s="22">
        <v>192</v>
      </c>
      <c r="H26" s="22">
        <v>151</v>
      </c>
      <c r="I26" s="22">
        <v>41</v>
      </c>
      <c r="J26" s="31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.95" customHeight="1">
      <c r="A27" s="7"/>
      <c r="B27" s="3" t="s">
        <v>29</v>
      </c>
      <c r="C27" s="14">
        <v>17.301743</v>
      </c>
      <c r="D27" s="14">
        <v>16.30805</v>
      </c>
      <c r="E27" s="14">
        <v>0.134434</v>
      </c>
      <c r="F27" s="14">
        <v>0.859259</v>
      </c>
      <c r="G27" s="22">
        <v>46</v>
      </c>
      <c r="H27" s="22">
        <v>44</v>
      </c>
      <c r="I27" s="22">
        <v>1</v>
      </c>
      <c r="J27" s="30">
        <v>1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1.95" customHeight="1">
      <c r="A28" s="7"/>
      <c r="B28" s="3" t="s">
        <v>30</v>
      </c>
      <c r="C28" s="14">
        <v>345.678794</v>
      </c>
      <c r="D28" s="14">
        <v>324.449687</v>
      </c>
      <c r="E28" s="14">
        <v>21.229107</v>
      </c>
      <c r="F28" s="15">
        <v>0</v>
      </c>
      <c r="G28" s="22">
        <v>373</v>
      </c>
      <c r="H28" s="22">
        <v>235</v>
      </c>
      <c r="I28" s="22">
        <v>138</v>
      </c>
      <c r="J28" s="31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1.95" customHeight="1">
      <c r="A29" s="7"/>
      <c r="B29" s="3" t="s">
        <v>31</v>
      </c>
      <c r="C29" s="15">
        <v>0</v>
      </c>
      <c r="D29" s="15">
        <v>0</v>
      </c>
      <c r="E29" s="15">
        <v>0</v>
      </c>
      <c r="F29" s="15">
        <v>0</v>
      </c>
      <c r="G29" s="23">
        <v>0</v>
      </c>
      <c r="H29" s="23">
        <v>0</v>
      </c>
      <c r="I29" s="23">
        <v>0</v>
      </c>
      <c r="J29" s="31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1.95" customHeight="1">
      <c r="A30" s="7"/>
      <c r="B30" s="3" t="s">
        <v>32</v>
      </c>
      <c r="C30" s="15">
        <v>0</v>
      </c>
      <c r="D30" s="15">
        <v>0</v>
      </c>
      <c r="E30" s="15">
        <v>0</v>
      </c>
      <c r="F30" s="15">
        <v>0</v>
      </c>
      <c r="G30" s="23">
        <v>0</v>
      </c>
      <c r="H30" s="23">
        <v>0</v>
      </c>
      <c r="I30" s="23">
        <v>0</v>
      </c>
      <c r="J30" s="31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6" t="s">
        <v>6</v>
      </c>
      <c r="B31" s="7"/>
      <c r="C31" s="14">
        <v>1483.225523</v>
      </c>
      <c r="D31" s="14">
        <v>272.797742</v>
      </c>
      <c r="E31" s="14">
        <v>1207.189902</v>
      </c>
      <c r="F31" s="14">
        <v>3.237879</v>
      </c>
      <c r="G31" s="22">
        <v>41711</v>
      </c>
      <c r="H31" s="22">
        <v>7993</v>
      </c>
      <c r="I31" s="22">
        <v>33581</v>
      </c>
      <c r="J31" s="30">
        <v>137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6" t="s">
        <v>7</v>
      </c>
      <c r="B32" s="7"/>
      <c r="C32" s="16">
        <f>H1</f>
      </c>
      <c r="D32" s="16"/>
      <c r="E32" s="16"/>
      <c r="F32" s="16"/>
      <c r="G32" s="16"/>
      <c r="H32" s="16"/>
      <c r="I32" s="16"/>
      <c r="J32" s="16"/>
      <c r="K32" s="32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36" customHeight="1">
      <c r="A33" s="8" t="s">
        <v>8</v>
      </c>
      <c r="B33" s="8"/>
      <c r="C33" s="8"/>
      <c r="D33" s="8"/>
      <c r="E33" s="8"/>
      <c r="F33" s="8"/>
      <c r="G33" s="8"/>
      <c r="H33" s="8"/>
      <c r="I33" s="8"/>
      <c r="J33" s="8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8" customHeight="1">
      <c r="A34" s="9" t="s">
        <v>9</v>
      </c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8" customHeight="1">
      <c r="A35" s="9" t="s">
        <v>10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7.25" customHeight="1">
      <c r="A36" s="10"/>
      <c r="B36" s="10"/>
      <c r="C36" s="10"/>
      <c r="D36" s="10"/>
      <c r="E36" s="10"/>
      <c r="F36" s="10"/>
      <c r="G36" s="10"/>
      <c r="H36" s="10"/>
      <c r="I36" s="27" t="s">
        <v>51</v>
      </c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8">
    <mergeCell ref="A31:B31"/>
    <mergeCell ref="A3:B3"/>
    <mergeCell ref="I3:J3"/>
    <mergeCell ref="A4:B4"/>
    <mergeCell ref="C4:D4"/>
    <mergeCell ref="I4:J4"/>
    <mergeCell ref="A5:J5"/>
    <mergeCell ref="A7:B8"/>
    <mergeCell ref="C7:F7"/>
    <mergeCell ref="G7:J7"/>
    <mergeCell ref="A10:A30"/>
    <mergeCell ref="A6:I6"/>
    <mergeCell ref="I36:J36"/>
    <mergeCell ref="A32:B32"/>
    <mergeCell ref="C32:J32"/>
    <mergeCell ref="A33:J33"/>
    <mergeCell ref="A34:J34"/>
    <mergeCell ref="A35:J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