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2-04-01(101)" sheetId="1" r:id="rId1"/>
    <sheet name="1112-04-01(201)" sheetId="2" r:id="rId2"/>
    <sheet name="1112-04-01(301)" sheetId="3" r:id="rId3"/>
    <sheet name="1112-04-01(401)" sheetId="4" r:id="rId4"/>
  </sheets>
  <definedNames/>
  <calcPr fullCalcOnLoad="1"/>
</workbook>
</file>

<file path=xl/sharedStrings.xml><?xml version="1.0" encoding="utf-8"?>
<sst xmlns="http://schemas.openxmlformats.org/spreadsheetml/2006/main" count="504" uniqueCount="100">
  <si>
    <t>公　開　類</t>
  </si>
  <si>
    <t>截至本月底已登記土地總筆數：</t>
  </si>
  <si>
    <t>本月買賣土地登記總價額(公告土地現值)：</t>
  </si>
  <si>
    <t>公開類</t>
  </si>
  <si>
    <t>月報</t>
  </si>
  <si>
    <t>大里地政事務所土地及建物登記管理</t>
  </si>
  <si>
    <t xml:space="preserve">                                                                              中華民國113年2月                                               單位:件;筆;棟;張;平方公尺;元</t>
  </si>
  <si>
    <t>工作項目</t>
  </si>
  <si>
    <t>標示變更登記</t>
  </si>
  <si>
    <t>所有權登記</t>
  </si>
  <si>
    <t>他項權利登記</t>
  </si>
  <si>
    <t>截至本月底已登記土地總筆數：　203,669　筆，總面積：　150,401,949.67　平方公尺;建物總棟數：　126,068　棟，總面積：　24,098,205.33　平方公尺</t>
  </si>
  <si>
    <t>本月買賣土地登記總價額(公告土地現值)：　97,271,514.70　元；本月拍賣土地登記總價額(公告土地現值)：　12,161,295.85　元</t>
  </si>
  <si>
    <t>備註</t>
  </si>
  <si>
    <t>臺中市大里地政事務所</t>
  </si>
  <si>
    <t>分割</t>
  </si>
  <si>
    <t>合併</t>
  </si>
  <si>
    <t>重測</t>
  </si>
  <si>
    <t>重劃</t>
  </si>
  <si>
    <t>區段徵收</t>
  </si>
  <si>
    <t>使用編定</t>
  </si>
  <si>
    <t>門牌整編</t>
  </si>
  <si>
    <t>建物增建改建</t>
  </si>
  <si>
    <t>滅失</t>
  </si>
  <si>
    <t>法院判決、調解、和解</t>
  </si>
  <si>
    <t>其他</t>
  </si>
  <si>
    <t>總登記</t>
  </si>
  <si>
    <t>所有權變更登記</t>
  </si>
  <si>
    <t>抵押權</t>
  </si>
  <si>
    <t>地上權</t>
  </si>
  <si>
    <t>不動產役權</t>
  </si>
  <si>
    <t>月　　　報</t>
  </si>
  <si>
    <t>筆，總面積：</t>
  </si>
  <si>
    <t>元；本月拍賣土地登記總價額(公告土地現值)：</t>
  </si>
  <si>
    <t>買賣</t>
  </si>
  <si>
    <t>拍賣</t>
  </si>
  <si>
    <t>繼承</t>
  </si>
  <si>
    <t>贈與</t>
  </si>
  <si>
    <t>夫妻贈與</t>
  </si>
  <si>
    <t>交換</t>
  </si>
  <si>
    <t>共有物分割</t>
  </si>
  <si>
    <t>徵收</t>
  </si>
  <si>
    <t>信託</t>
  </si>
  <si>
    <t>設定</t>
  </si>
  <si>
    <t>移轉</t>
  </si>
  <si>
    <t>變更</t>
  </si>
  <si>
    <t>塗銷</t>
  </si>
  <si>
    <t>每月終了後15日內編報</t>
  </si>
  <si>
    <t>每月終了後10日內編報</t>
  </si>
  <si>
    <t>項目</t>
  </si>
  <si>
    <t>1112-04-01-3</t>
  </si>
  <si>
    <t>平方公尺;建物總棟數：</t>
  </si>
  <si>
    <t>元</t>
  </si>
  <si>
    <t>件數</t>
  </si>
  <si>
    <t>土地</t>
  </si>
  <si>
    <t>筆數</t>
  </si>
  <si>
    <t>中華民國113年 2月</t>
  </si>
  <si>
    <t>棟，總面積：</t>
  </si>
  <si>
    <t>面積</t>
  </si>
  <si>
    <t>建物</t>
  </si>
  <si>
    <t>棟數</t>
  </si>
  <si>
    <t>平方公尺</t>
  </si>
  <si>
    <t>其他登記</t>
  </si>
  <si>
    <t>土地建物登記總計</t>
  </si>
  <si>
    <t>登記謄本</t>
  </si>
  <si>
    <t>典權</t>
  </si>
  <si>
    <t>農育權</t>
  </si>
  <si>
    <t>耕作權</t>
  </si>
  <si>
    <t>永佃權</t>
  </si>
  <si>
    <t>法院判決、調解、和解、其他</t>
  </si>
  <si>
    <t>撤銷</t>
  </si>
  <si>
    <t>訴願決定撤銷</t>
  </si>
  <si>
    <t>更名</t>
  </si>
  <si>
    <t>管理人登記</t>
  </si>
  <si>
    <t>更正</t>
  </si>
  <si>
    <t>住址變更</t>
  </si>
  <si>
    <t>預告登記</t>
  </si>
  <si>
    <t>其他限制登記</t>
  </si>
  <si>
    <t>塗銷預告登記</t>
  </si>
  <si>
    <t>其他塗銷限制登記</t>
  </si>
  <si>
    <t>書狀換給</t>
  </si>
  <si>
    <t>書狀補給</t>
  </si>
  <si>
    <t>註記</t>
  </si>
  <si>
    <t>編製機關</t>
  </si>
  <si>
    <t>表號</t>
  </si>
  <si>
    <t>11242-04-01-3</t>
  </si>
  <si>
    <t>(張數)</t>
  </si>
  <si>
    <t xml:space="preserve">        霧峰區土地及建物登記管理  (續1)</t>
  </si>
  <si>
    <t xml:space="preserve">                                                              中華民國113年2月                                       單位:件;筆;棟;張;平方公尺;元</t>
  </si>
  <si>
    <t>霧峰區土地及建物登記管理(續1)</t>
  </si>
  <si>
    <t xml:space="preserve">           烏日區土地及建物登記管理 (續2)</t>
  </si>
  <si>
    <t>烏日區土地及建物登記管理(續2)</t>
  </si>
  <si>
    <t>依據各地政事務所鄉鎮市區別資料彙編。</t>
  </si>
  <si>
    <t xml:space="preserve">            大里區土地及建物登記管理 (續3完)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</si>
  <si>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</si>
  <si>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資料來源：依本所第一課依據「地政整合系統WEB版」資料彙整編製。                                                           中華民國113年3月1日11:38:02 印製</t>
  </si>
  <si>
    <t>填表說明：1.件數：依各實際辦理土地及建物登記之收件號數計算。
　　　　　2.筆(棟)數：依各實際辦理之土地(建物)筆(棟)數計算，土地以地號為基本計算單位，建物以建號為基本計算單位。
　　　　　3.本表編製1份，並依統計法規定永久保存，資料透過網際網路上傳至「臺中市公務統計行政管理系統」與「各直轄市縣(市)內政公務統計報表網際網路報送系統」。</t>
  </si>
  <si>
    <t>中華民國113年 3月 1日 11:32:01 印製</t>
  </si>
  <si>
    <t>1.件數：依各實際辦理土地及建物登記之收件號數計算。
2.筆(棟)數：依各實際辦理之土地(建物)筆(棟)數計算，土地以地號為基本計算單位，建物以建號為基本計算單位。
3.本表編製2份，於完成會核程序並經機關長官核章後，1份送主計處（室），1份自存外，應由網際網路線上傳送至內政部統計資料庫。</t>
  </si>
  <si>
    <t>大里區土地及建物登記管理(續3完)</t>
  </si>
</sst>
</file>

<file path=xl/styles.xml><?xml version="1.0" encoding="utf-8"?>
<styleSheet xmlns="http://schemas.openxmlformats.org/spreadsheetml/2006/main">
  <numFmts count="16">
    <numFmt numFmtId="197" formatCode="###,###,##0"/>
    <numFmt numFmtId="198" formatCode="###,###,###,##0.00"/>
    <numFmt numFmtId="199" formatCode="###,###,##0.00"/>
    <numFmt numFmtId="200" formatCode="#,##0.0000;\-#,##0.0000;&quot;－&quot;"/>
    <numFmt numFmtId="201" formatCode="##,###,##0"/>
    <numFmt numFmtId="202" formatCode="##,###,##0;\-##,###,##0;&quot;        －&quot;"/>
    <numFmt numFmtId="203" formatCode="#,###,###,##0.00"/>
    <numFmt numFmtId="204" formatCode="#,###,###,##0.00;\-#,###,###,##0.00;&quot;              －&quot;"/>
    <numFmt numFmtId="205" formatCode="###,###,##0.00;\-###,###,##0.00;&quot;            －&quot;"/>
    <numFmt numFmtId="206" formatCode="#,##0;\-#,##0;&quot;－&quot;"/>
    <numFmt numFmtId="207" formatCode="##,###,###,##0;\-##,###,###,##0;&quot;            －&quot;"/>
    <numFmt numFmtId="208" formatCode="##,###,###,##0"/>
    <numFmt numFmtId="209" formatCode="###,###,###,##0.00;\-###,###,###,##0.00;&quot;                －&quot;"/>
    <numFmt numFmtId="210" formatCode="###,##0;\-###,##0;&quot;     －&quot;"/>
    <numFmt numFmtId="211" formatCode="###,##0"/>
    <numFmt numFmtId="212" formatCode="###,###,##0;\-###,###,##0;&quot;         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24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Times New Roman"/>
      <family val="2"/>
    </font>
    <font>
      <sz val="10"/>
      <color rgb="FF000000"/>
      <name val="新細明體"/>
      <family val="2"/>
    </font>
    <font>
      <sz val="7"/>
      <color rgb="FF000000"/>
      <name val="標楷體"/>
      <family val="2"/>
    </font>
    <font>
      <sz val="8"/>
      <color rgb="FF000000"/>
      <name val="標楷體"/>
      <family val="2"/>
    </font>
    <font>
      <sz val="10"/>
      <color rgb="FF000000"/>
      <name val="Times New Roman"/>
      <family val="2"/>
    </font>
    <font>
      <sz val="12"/>
      <color rgb="FF000000"/>
      <name val="新細明體"/>
      <family val="2"/>
    </font>
    <font>
      <sz val="7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6" fillId="0" borderId="0" xfId="0" applyFont="1"/>
    <xf numFmtId="197" fontId="7" fillId="0" borderId="0" xfId="0" applyNumberFormat="1" applyFont="1"/>
    <xf numFmtId="198" fontId="7" fillId="0" borderId="1" xfId="0" applyNumberFormat="1" applyFont="1" applyBorder="1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99" fontId="7" fillId="0" borderId="0" xfId="0" applyNumberFormat="1" applyFont="1"/>
    <xf numFmtId="198" fontId="7" fillId="0" borderId="0" xfId="0" applyNumberFormat="1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200" fontId="5" fillId="0" borderId="2" xfId="0" applyNumberFormat="1" applyFont="1" applyBorder="1" applyAlignment="1">
      <alignment horizontal="left" vertical="center"/>
    </xf>
    <xf numFmtId="0" fontId="11" fillId="0" borderId="0" xfId="0" applyFont="1"/>
    <xf numFmtId="0" fontId="3" fillId="0" borderId="0" xfId="0" applyFont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201" fontId="7" fillId="0" borderId="2" xfId="0" applyNumberFormat="1" applyFont="1" applyBorder="1" applyAlignment="1">
      <alignment horizontal="right" vertical="center"/>
    </xf>
    <xf numFmtId="202" fontId="7" fillId="0" borderId="2" xfId="0" applyNumberFormat="1" applyFont="1" applyBorder="1" applyAlignment="1">
      <alignment horizontal="right" vertical="center"/>
    </xf>
    <xf numFmtId="0" fontId="4" fillId="0" borderId="0" xfId="0" applyFont="1"/>
    <xf numFmtId="0" fontId="6" fillId="0" borderId="1" xfId="0" applyFont="1" applyBorder="1" applyAlignment="1">
      <alignment horizontal="justify" wrapText="1"/>
    </xf>
    <xf numFmtId="203" fontId="7" fillId="0" borderId="2" xfId="0" applyNumberFormat="1" applyFont="1" applyBorder="1" applyAlignment="1">
      <alignment horizontal="right" vertical="center"/>
    </xf>
    <xf numFmtId="204" fontId="7" fillId="0" borderId="2" xfId="0" applyNumberFormat="1" applyFont="1" applyBorder="1" applyAlignment="1">
      <alignment horizontal="right" vertical="center"/>
    </xf>
    <xf numFmtId="49" fontId="2" fillId="0" borderId="0" xfId="0" applyNumberFormat="1" applyFont="1"/>
    <xf numFmtId="205" fontId="7" fillId="0" borderId="2" xfId="0" applyNumberFormat="1" applyFont="1" applyBorder="1" applyAlignment="1">
      <alignment horizontal="right" vertical="center"/>
    </xf>
    <xf numFmtId="199" fontId="7" fillId="0" borderId="2" xfId="0" applyNumberFormat="1" applyFont="1" applyBorder="1" applyAlignment="1">
      <alignment horizontal="right" vertical="center"/>
    </xf>
    <xf numFmtId="206" fontId="5" fillId="0" borderId="2" xfId="0" applyNumberFormat="1" applyFont="1" applyBorder="1" applyAlignment="1">
      <alignment horizontal="center" vertical="center"/>
    </xf>
    <xf numFmtId="206" fontId="10" fillId="0" borderId="2" xfId="0" applyNumberFormat="1" applyFont="1" applyBorder="1" applyAlignment="1">
      <alignment horizontal="center" vertical="center"/>
    </xf>
    <xf numFmtId="206" fontId="5" fillId="0" borderId="2" xfId="0" applyNumberFormat="1" applyFont="1" applyBorder="1" applyAlignment="1">
      <alignment vertical="center"/>
    </xf>
    <xf numFmtId="206" fontId="8" fillId="0" borderId="2" xfId="0" applyNumberFormat="1" applyFont="1" applyBorder="1" applyAlignment="1">
      <alignment horizontal="center" vertical="center" wrapText="1"/>
    </xf>
    <xf numFmtId="206" fontId="12" fillId="0" borderId="2" xfId="0" applyNumberFormat="1" applyFont="1" applyBorder="1" applyAlignment="1">
      <alignment horizontal="center" vertical="center" wrapText="1"/>
    </xf>
    <xf numFmtId="206" fontId="9" fillId="0" borderId="2" xfId="0" applyNumberFormat="1" applyFont="1" applyBorder="1" applyAlignment="1">
      <alignment vertical="center"/>
    </xf>
    <xf numFmtId="206" fontId="10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07" fontId="7" fillId="0" borderId="2" xfId="0" applyNumberFormat="1" applyFont="1" applyBorder="1" applyAlignment="1">
      <alignment horizontal="right" vertical="center"/>
    </xf>
    <xf numFmtId="208" fontId="7" fillId="0" borderId="2" xfId="0" applyNumberFormat="1" applyFont="1" applyBorder="1" applyAlignment="1">
      <alignment horizontal="right" vertical="center"/>
    </xf>
    <xf numFmtId="208" fontId="7" fillId="0" borderId="2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/>
    <xf numFmtId="209" fontId="7" fillId="0" borderId="2" xfId="0" applyNumberFormat="1" applyFont="1" applyBorder="1" applyAlignment="1">
      <alignment horizontal="right" vertical="center"/>
    </xf>
    <xf numFmtId="198" fontId="7" fillId="0" borderId="2" xfId="0" applyNumberFormat="1" applyFont="1" applyBorder="1" applyAlignment="1">
      <alignment horizontal="right" vertical="center"/>
    </xf>
    <xf numFmtId="201" fontId="10" fillId="0" borderId="2" xfId="0" applyNumberFormat="1" applyFont="1" applyBorder="1" applyAlignment="1">
      <alignment horizontal="right" vertical="center"/>
    </xf>
    <xf numFmtId="210" fontId="7" fillId="0" borderId="2" xfId="0" applyNumberFormat="1" applyFont="1" applyBorder="1" applyAlignment="1">
      <alignment horizontal="right" vertical="center"/>
    </xf>
    <xf numFmtId="211" fontId="7" fillId="0" borderId="2" xfId="0" applyNumberFormat="1" applyFont="1" applyBorder="1" applyAlignment="1">
      <alignment horizontal="right" vertical="center"/>
    </xf>
    <xf numFmtId="0" fontId="13" fillId="0" borderId="1" xfId="0" applyFont="1" applyBorder="1"/>
    <xf numFmtId="0" fontId="2" fillId="0" borderId="10" xfId="0" applyFont="1" applyBorder="1" applyAlignment="1">
      <alignment horizontal="center" vertical="center" wrapText="1"/>
    </xf>
    <xf numFmtId="209" fontId="7" fillId="0" borderId="10" xfId="0" applyNumberFormat="1" applyFont="1" applyBorder="1" applyAlignment="1">
      <alignment horizontal="right" vertical="center"/>
    </xf>
    <xf numFmtId="198" fontId="7" fillId="0" borderId="10" xfId="0" applyNumberFormat="1" applyFont="1" applyBorder="1" applyAlignment="1">
      <alignment horizontal="right" vertical="center"/>
    </xf>
    <xf numFmtId="206" fontId="3" fillId="0" borderId="10" xfId="0" applyNumberFormat="1" applyFont="1" applyBorder="1" applyAlignment="1">
      <alignment vertical="center"/>
    </xf>
    <xf numFmtId="0" fontId="13" fillId="0" borderId="6" xfId="0" applyFont="1" applyBorder="1"/>
    <xf numFmtId="212" fontId="7" fillId="0" borderId="0" xfId="0" applyNumberFormat="1" applyFont="1"/>
    <xf numFmtId="209" fontId="7" fillId="0" borderId="1" xfId="0" applyNumberFormat="1" applyFont="1" applyBorder="1"/>
    <xf numFmtId="205" fontId="7" fillId="0" borderId="0" xfId="0" applyNumberFormat="1" applyFont="1"/>
    <xf numFmtId="209" fontId="7" fillId="0" borderId="0" xfId="0" applyNumberFormat="1" applyFont="1"/>
    <xf numFmtId="207" fontId="7" fillId="0" borderId="2" xfId="0" applyNumberFormat="1" applyFont="1" applyBorder="1" applyAlignment="1">
      <alignment vertical="center"/>
    </xf>
    <xf numFmtId="202" fontId="10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00"/>
  <sheetViews>
    <sheetView tabSelected="1" workbookViewId="0" topLeftCell="A1">
      <selection activeCell="N42" sqref="N42"/>
    </sheetView>
  </sheetViews>
  <sheetFormatPr defaultColWidth="9.28125" defaultRowHeight="15"/>
  <cols>
    <col min="1" max="2" width="5.8515625" style="0" customWidth="1"/>
    <col min="3" max="3" width="21.8515625" style="0" customWidth="1"/>
    <col min="4" max="4" width="5.8515625" style="0" customWidth="1"/>
    <col min="5" max="9" width="14.8515625" style="0" customWidth="1"/>
    <col min="10" max="11" width="5.8515625" style="0" customWidth="1"/>
    <col min="12" max="12" width="21.8515625" style="0" customWidth="1"/>
    <col min="13" max="13" width="5.8515625" style="0" customWidth="1"/>
    <col min="14" max="17" width="14.8515625" style="0" customWidth="1"/>
    <col min="18" max="18" width="15.7109375" style="0" customWidth="1"/>
  </cols>
  <sheetData>
    <row r="1" spans="1:17" ht="31.5" customHeight="1" hidden="1">
      <c r="A1" s="1" t="s">
        <v>0</v>
      </c>
      <c r="B1" s="1" t="s">
        <v>14</v>
      </c>
      <c r="C1" s="1" t="s">
        <v>31</v>
      </c>
      <c r="D1" s="1" t="s">
        <v>47</v>
      </c>
      <c r="E1" s="33" t="s">
        <v>50</v>
      </c>
      <c r="F1" s="38" t="s">
        <v>5</v>
      </c>
      <c r="G1" s="1" t="s">
        <v>56</v>
      </c>
      <c r="H1" s="42"/>
      <c r="L1" s="2"/>
      <c r="M1" s="2"/>
      <c r="N1" s="2"/>
      <c r="O1" s="2"/>
      <c r="P1" s="2"/>
      <c r="Q1" s="1"/>
    </row>
    <row r="2" spans="1:17" ht="28.5" customHeight="1" hidden="1">
      <c r="A2" s="2"/>
      <c r="B2" s="2"/>
      <c r="C2" s="1"/>
      <c r="D2" s="1"/>
      <c r="H2" s="42"/>
      <c r="L2" s="2"/>
      <c r="M2" s="2"/>
      <c r="N2" s="2"/>
      <c r="O2" s="2"/>
      <c r="P2" s="2"/>
      <c r="Q2" s="1"/>
    </row>
    <row r="3" spans="1:17" ht="28.5" customHeight="1" hidden="1">
      <c r="A3" s="1" t="s">
        <v>1</v>
      </c>
      <c r="B3" s="16">
        <v>203669</v>
      </c>
      <c r="C3" s="1" t="s">
        <v>32</v>
      </c>
      <c r="D3" s="26">
        <v>150401949.67</v>
      </c>
      <c r="E3" s="1" t="s">
        <v>51</v>
      </c>
      <c r="F3" s="16">
        <v>126068</v>
      </c>
      <c r="G3" s="1" t="s">
        <v>57</v>
      </c>
      <c r="H3" s="26">
        <v>24098205.33</v>
      </c>
      <c r="I3" s="1" t="s">
        <v>61</v>
      </c>
      <c r="L3" s="2"/>
      <c r="M3" s="2"/>
      <c r="N3" s="2"/>
      <c r="O3" s="2"/>
      <c r="P3" s="2"/>
      <c r="Q3" s="1"/>
    </row>
    <row r="4" spans="1:18" ht="28.5" customHeight="1" hidden="1">
      <c r="A4" s="3" t="s">
        <v>2</v>
      </c>
      <c r="B4" s="17">
        <v>97271514.7</v>
      </c>
      <c r="C4" s="3" t="s">
        <v>33</v>
      </c>
      <c r="D4" s="27">
        <v>12161295.85</v>
      </c>
      <c r="E4" s="1" t="s">
        <v>52</v>
      </c>
      <c r="H4" s="42"/>
      <c r="L4" s="2"/>
      <c r="M4" s="2"/>
      <c r="N4" s="2"/>
      <c r="O4" s="2"/>
      <c r="P4" s="59"/>
      <c r="Q4" s="3"/>
      <c r="R4" s="65"/>
    </row>
    <row r="5" spans="1:19" ht="18" customHeight="1">
      <c r="A5" s="4" t="s">
        <v>3</v>
      </c>
      <c r="B5" s="4"/>
      <c r="C5" s="4"/>
      <c r="D5" s="28"/>
      <c r="E5" s="34"/>
      <c r="F5" s="34"/>
      <c r="G5" s="34"/>
      <c r="H5" s="34"/>
      <c r="I5" s="34"/>
      <c r="J5" s="34"/>
      <c r="K5" s="34"/>
      <c r="L5" s="52"/>
      <c r="M5" s="52"/>
      <c r="N5" s="52"/>
      <c r="O5" s="57"/>
      <c r="P5" s="4" t="s">
        <v>83</v>
      </c>
      <c r="Q5" s="4" t="s">
        <v>14</v>
      </c>
      <c r="R5" s="4"/>
      <c r="S5" s="70"/>
    </row>
    <row r="6" spans="1:19" ht="18" customHeight="1">
      <c r="A6" s="4" t="s">
        <v>4</v>
      </c>
      <c r="B6" s="4"/>
      <c r="C6" s="4"/>
      <c r="D6" s="29" t="s">
        <v>48</v>
      </c>
      <c r="E6" s="35"/>
      <c r="F6" s="39"/>
      <c r="G6" s="35"/>
      <c r="H6" s="35"/>
      <c r="I6" s="35"/>
      <c r="J6" s="35"/>
      <c r="K6" s="35"/>
      <c r="L6" s="53"/>
      <c r="M6" s="53"/>
      <c r="N6" s="53"/>
      <c r="O6" s="58"/>
      <c r="P6" s="4" t="s">
        <v>84</v>
      </c>
      <c r="Q6" s="4" t="s">
        <v>85</v>
      </c>
      <c r="R6" s="4"/>
      <c r="S6" s="70"/>
    </row>
    <row r="7" spans="1:18" ht="36" customHeight="1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4" customHeight="1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ht="18" customHeight="1">
      <c r="A9" s="7" t="s">
        <v>7</v>
      </c>
      <c r="B9" s="7"/>
      <c r="C9" s="22"/>
      <c r="D9" s="30" t="s">
        <v>49</v>
      </c>
      <c r="E9" s="30" t="s">
        <v>53</v>
      </c>
      <c r="F9" s="30" t="s">
        <v>54</v>
      </c>
      <c r="G9" s="30"/>
      <c r="H9" s="30" t="s">
        <v>59</v>
      </c>
      <c r="I9" s="30"/>
      <c r="J9" s="30" t="s">
        <v>7</v>
      </c>
      <c r="K9" s="30"/>
      <c r="L9" s="30"/>
      <c r="M9" s="30" t="s">
        <v>49</v>
      </c>
      <c r="N9" s="30" t="s">
        <v>53</v>
      </c>
      <c r="O9" s="30" t="s">
        <v>54</v>
      </c>
      <c r="P9" s="30"/>
      <c r="Q9" s="30" t="s">
        <v>59</v>
      </c>
      <c r="R9" s="30"/>
      <c r="S9" s="70"/>
    </row>
    <row r="10" spans="1:18" ht="18" customHeight="1">
      <c r="A10" s="7"/>
      <c r="B10" s="7"/>
      <c r="C10" s="22"/>
      <c r="D10" s="30"/>
      <c r="E10" s="30"/>
      <c r="F10" s="30" t="s">
        <v>55</v>
      </c>
      <c r="G10" s="30" t="s">
        <v>58</v>
      </c>
      <c r="H10" s="30" t="s">
        <v>60</v>
      </c>
      <c r="I10" s="30" t="s">
        <v>58</v>
      </c>
      <c r="J10" s="30"/>
      <c r="K10" s="30"/>
      <c r="L10" s="30"/>
      <c r="M10" s="30"/>
      <c r="N10" s="30"/>
      <c r="O10" s="30" t="s">
        <v>55</v>
      </c>
      <c r="P10" s="30" t="s">
        <v>58</v>
      </c>
      <c r="Q10" s="30" t="s">
        <v>60</v>
      </c>
      <c r="R10" s="66" t="s">
        <v>58</v>
      </c>
    </row>
    <row r="11" spans="1:18" ht="14.1" customHeight="1">
      <c r="A11" s="8" t="s">
        <v>8</v>
      </c>
      <c r="B11" s="18" t="s">
        <v>15</v>
      </c>
      <c r="C11" s="18"/>
      <c r="D11" s="31">
        <v>1</v>
      </c>
      <c r="E11" s="36">
        <v>32</v>
      </c>
      <c r="F11" s="36">
        <v>96</v>
      </c>
      <c r="G11" s="40">
        <v>44845.92</v>
      </c>
      <c r="H11" s="37">
        <v>0</v>
      </c>
      <c r="I11" s="43">
        <v>0</v>
      </c>
      <c r="J11" s="45" t="s">
        <v>10</v>
      </c>
      <c r="K11" s="48" t="s">
        <v>30</v>
      </c>
      <c r="L11" s="23" t="s">
        <v>45</v>
      </c>
      <c r="M11" s="46">
        <v>34</v>
      </c>
      <c r="N11" s="54">
        <v>0</v>
      </c>
      <c r="O11" s="37">
        <v>0</v>
      </c>
      <c r="P11" s="60">
        <v>0</v>
      </c>
      <c r="Q11" s="63">
        <v>0</v>
      </c>
      <c r="R11" s="67">
        <v>0</v>
      </c>
    </row>
    <row r="12" spans="1:18" ht="14.1" customHeight="1">
      <c r="A12" s="8"/>
      <c r="B12" s="18" t="s">
        <v>16</v>
      </c>
      <c r="C12" s="18"/>
      <c r="D12" s="31">
        <v>2</v>
      </c>
      <c r="E12" s="36">
        <v>14</v>
      </c>
      <c r="F12" s="36">
        <v>13</v>
      </c>
      <c r="G12" s="40">
        <v>14218.65</v>
      </c>
      <c r="H12" s="36">
        <v>1</v>
      </c>
      <c r="I12" s="44">
        <v>147.45</v>
      </c>
      <c r="J12" s="45"/>
      <c r="K12" s="49"/>
      <c r="L12" s="23" t="s">
        <v>46</v>
      </c>
      <c r="M12" s="46">
        <v>35</v>
      </c>
      <c r="N12" s="54">
        <v>0</v>
      </c>
      <c r="O12" s="37">
        <v>0</v>
      </c>
      <c r="P12" s="60">
        <v>0</v>
      </c>
      <c r="Q12" s="63">
        <v>0</v>
      </c>
      <c r="R12" s="67">
        <v>0</v>
      </c>
    </row>
    <row r="13" spans="1:18" ht="14.1" customHeight="1">
      <c r="A13" s="8"/>
      <c r="B13" s="18" t="s">
        <v>17</v>
      </c>
      <c r="C13" s="18"/>
      <c r="D13" s="31">
        <v>3</v>
      </c>
      <c r="E13" s="37">
        <v>0</v>
      </c>
      <c r="F13" s="37">
        <v>0</v>
      </c>
      <c r="G13" s="41">
        <v>0</v>
      </c>
      <c r="H13" s="37">
        <v>0</v>
      </c>
      <c r="I13" s="43">
        <v>0</v>
      </c>
      <c r="J13" s="45"/>
      <c r="K13" s="45" t="s">
        <v>65</v>
      </c>
      <c r="L13" s="23" t="s">
        <v>43</v>
      </c>
      <c r="M13" s="46">
        <v>36</v>
      </c>
      <c r="N13" s="54">
        <v>0</v>
      </c>
      <c r="O13" s="37">
        <v>0</v>
      </c>
      <c r="P13" s="60">
        <v>0</v>
      </c>
      <c r="Q13" s="63">
        <v>0</v>
      </c>
      <c r="R13" s="67">
        <v>0</v>
      </c>
    </row>
    <row r="14" spans="1:18" ht="14.1" customHeight="1">
      <c r="A14" s="8"/>
      <c r="B14" s="18" t="s">
        <v>18</v>
      </c>
      <c r="C14" s="18"/>
      <c r="D14" s="31">
        <v>4</v>
      </c>
      <c r="E14" s="37">
        <v>0</v>
      </c>
      <c r="F14" s="37">
        <v>0</v>
      </c>
      <c r="G14" s="41">
        <v>0</v>
      </c>
      <c r="H14" s="37">
        <v>0</v>
      </c>
      <c r="I14" s="43">
        <v>0</v>
      </c>
      <c r="J14" s="45"/>
      <c r="K14" s="46"/>
      <c r="L14" s="23" t="s">
        <v>44</v>
      </c>
      <c r="M14" s="46">
        <v>37</v>
      </c>
      <c r="N14" s="54">
        <v>0</v>
      </c>
      <c r="O14" s="37">
        <v>0</v>
      </c>
      <c r="P14" s="60">
        <v>0</v>
      </c>
      <c r="Q14" s="63">
        <v>0</v>
      </c>
      <c r="R14" s="67">
        <v>0</v>
      </c>
    </row>
    <row r="15" spans="1:18" ht="14.1" customHeight="1">
      <c r="A15" s="8"/>
      <c r="B15" s="18" t="s">
        <v>19</v>
      </c>
      <c r="C15" s="18"/>
      <c r="D15" s="31">
        <v>5</v>
      </c>
      <c r="E15" s="37">
        <v>0</v>
      </c>
      <c r="F15" s="37">
        <v>0</v>
      </c>
      <c r="G15" s="41">
        <v>0</v>
      </c>
      <c r="H15" s="37">
        <v>0</v>
      </c>
      <c r="I15" s="43">
        <v>0</v>
      </c>
      <c r="J15" s="45"/>
      <c r="K15" s="46"/>
      <c r="L15" s="23" t="s">
        <v>45</v>
      </c>
      <c r="M15" s="46">
        <v>38</v>
      </c>
      <c r="N15" s="54">
        <v>0</v>
      </c>
      <c r="O15" s="37">
        <v>0</v>
      </c>
      <c r="P15" s="60">
        <v>0</v>
      </c>
      <c r="Q15" s="63">
        <v>0</v>
      </c>
      <c r="R15" s="67">
        <v>0</v>
      </c>
    </row>
    <row r="16" spans="1:18" ht="14.1" customHeight="1">
      <c r="A16" s="8"/>
      <c r="B16" s="18" t="s">
        <v>20</v>
      </c>
      <c r="C16" s="18"/>
      <c r="D16" s="31">
        <v>6</v>
      </c>
      <c r="E16" s="36">
        <v>8</v>
      </c>
      <c r="F16" s="36">
        <v>30</v>
      </c>
      <c r="G16" s="40">
        <v>20826.87</v>
      </c>
      <c r="H16" s="37">
        <v>0</v>
      </c>
      <c r="I16" s="43">
        <v>0</v>
      </c>
      <c r="J16" s="45"/>
      <c r="K16" s="46"/>
      <c r="L16" s="23" t="s">
        <v>46</v>
      </c>
      <c r="M16" s="46">
        <v>39</v>
      </c>
      <c r="N16" s="54">
        <v>0</v>
      </c>
      <c r="O16" s="37">
        <v>0</v>
      </c>
      <c r="P16" s="60">
        <v>0</v>
      </c>
      <c r="Q16" s="63">
        <v>0</v>
      </c>
      <c r="R16" s="67">
        <v>0</v>
      </c>
    </row>
    <row r="17" spans="1:18" ht="14.1" customHeight="1">
      <c r="A17" s="8"/>
      <c r="B17" s="18" t="s">
        <v>21</v>
      </c>
      <c r="C17" s="18"/>
      <c r="D17" s="31">
        <v>7</v>
      </c>
      <c r="E17" s="36">
        <v>15</v>
      </c>
      <c r="F17" s="37">
        <v>0</v>
      </c>
      <c r="G17" s="41">
        <v>0</v>
      </c>
      <c r="H17" s="36">
        <v>15</v>
      </c>
      <c r="I17" s="44">
        <v>1898.57</v>
      </c>
      <c r="J17" s="45"/>
      <c r="K17" s="45" t="s">
        <v>66</v>
      </c>
      <c r="L17" s="23" t="s">
        <v>43</v>
      </c>
      <c r="M17" s="46">
        <v>40</v>
      </c>
      <c r="N17" s="54">
        <v>0</v>
      </c>
      <c r="O17" s="37">
        <v>0</v>
      </c>
      <c r="P17" s="60">
        <v>0</v>
      </c>
      <c r="Q17" s="63">
        <v>0</v>
      </c>
      <c r="R17" s="67">
        <v>0</v>
      </c>
    </row>
    <row r="18" spans="1:18" ht="14.1" customHeight="1">
      <c r="A18" s="8"/>
      <c r="B18" s="18" t="s">
        <v>22</v>
      </c>
      <c r="C18" s="18"/>
      <c r="D18" s="31">
        <v>8</v>
      </c>
      <c r="E18" s="36">
        <v>1</v>
      </c>
      <c r="F18" s="37">
        <v>0</v>
      </c>
      <c r="G18" s="41">
        <v>0</v>
      </c>
      <c r="H18" s="36">
        <v>1</v>
      </c>
      <c r="I18" s="44">
        <v>462.03</v>
      </c>
      <c r="J18" s="45"/>
      <c r="K18" s="46"/>
      <c r="L18" s="23" t="s">
        <v>44</v>
      </c>
      <c r="M18" s="46">
        <v>41</v>
      </c>
      <c r="N18" s="54">
        <v>0</v>
      </c>
      <c r="O18" s="37">
        <v>0</v>
      </c>
      <c r="P18" s="60">
        <v>0</v>
      </c>
      <c r="Q18" s="63">
        <v>0</v>
      </c>
      <c r="R18" s="67">
        <v>0</v>
      </c>
    </row>
    <row r="19" spans="1:18" ht="14.1" customHeight="1">
      <c r="A19" s="8"/>
      <c r="B19" s="18" t="s">
        <v>23</v>
      </c>
      <c r="C19" s="18"/>
      <c r="D19" s="31">
        <v>9</v>
      </c>
      <c r="E19" s="36">
        <v>3</v>
      </c>
      <c r="F19" s="37">
        <v>0</v>
      </c>
      <c r="G19" s="41">
        <v>0</v>
      </c>
      <c r="H19" s="36">
        <v>9</v>
      </c>
      <c r="I19" s="44">
        <v>3386.59</v>
      </c>
      <c r="J19" s="45"/>
      <c r="K19" s="46"/>
      <c r="L19" s="23" t="s">
        <v>45</v>
      </c>
      <c r="M19" s="46">
        <v>42</v>
      </c>
      <c r="N19" s="54">
        <v>0</v>
      </c>
      <c r="O19" s="37">
        <v>0</v>
      </c>
      <c r="P19" s="60">
        <v>0</v>
      </c>
      <c r="Q19" s="63">
        <v>0</v>
      </c>
      <c r="R19" s="67">
        <v>0</v>
      </c>
    </row>
    <row r="20" spans="1:18" ht="14.1" customHeight="1">
      <c r="A20" s="8"/>
      <c r="B20" s="18" t="s">
        <v>24</v>
      </c>
      <c r="C20" s="18"/>
      <c r="D20" s="31">
        <v>10</v>
      </c>
      <c r="E20" s="37">
        <v>0</v>
      </c>
      <c r="F20" s="37">
        <v>0</v>
      </c>
      <c r="G20" s="41">
        <v>0</v>
      </c>
      <c r="H20" s="37">
        <v>0</v>
      </c>
      <c r="I20" s="43">
        <v>0</v>
      </c>
      <c r="J20" s="45"/>
      <c r="K20" s="46"/>
      <c r="L20" s="23" t="s">
        <v>46</v>
      </c>
      <c r="M20" s="46">
        <v>43</v>
      </c>
      <c r="N20" s="54">
        <v>0</v>
      </c>
      <c r="O20" s="37">
        <v>0</v>
      </c>
      <c r="P20" s="60">
        <v>0</v>
      </c>
      <c r="Q20" s="63">
        <v>0</v>
      </c>
      <c r="R20" s="67">
        <v>0</v>
      </c>
    </row>
    <row r="21" spans="1:18" ht="14.1" customHeight="1">
      <c r="A21" s="8"/>
      <c r="B21" s="18" t="s">
        <v>25</v>
      </c>
      <c r="C21" s="18"/>
      <c r="D21" s="31">
        <v>11</v>
      </c>
      <c r="E21" s="36">
        <v>2</v>
      </c>
      <c r="F21" s="37">
        <v>0</v>
      </c>
      <c r="G21" s="41">
        <v>0</v>
      </c>
      <c r="H21" s="36">
        <v>2</v>
      </c>
      <c r="I21" s="44">
        <v>260.91</v>
      </c>
      <c r="J21" s="45"/>
      <c r="K21" s="45" t="s">
        <v>67</v>
      </c>
      <c r="L21" s="23" t="s">
        <v>43</v>
      </c>
      <c r="M21" s="46">
        <v>44</v>
      </c>
      <c r="N21" s="54">
        <v>0</v>
      </c>
      <c r="O21" s="37">
        <v>0</v>
      </c>
      <c r="P21" s="60">
        <v>0</v>
      </c>
      <c r="Q21" s="63">
        <v>0</v>
      </c>
      <c r="R21" s="67">
        <v>0</v>
      </c>
    </row>
    <row r="22" spans="1:18" ht="14.1" customHeight="1">
      <c r="A22" s="8" t="s">
        <v>9</v>
      </c>
      <c r="B22" s="18" t="s">
        <v>26</v>
      </c>
      <c r="C22" s="18"/>
      <c r="D22" s="31">
        <v>12</v>
      </c>
      <c r="E22" s="36">
        <v>27</v>
      </c>
      <c r="F22" s="36">
        <v>3</v>
      </c>
      <c r="G22" s="40">
        <v>2237.63</v>
      </c>
      <c r="H22" s="36">
        <v>26</v>
      </c>
      <c r="I22" s="44">
        <v>24218.99</v>
      </c>
      <c r="J22" s="45"/>
      <c r="K22" s="46"/>
      <c r="L22" s="23" t="s">
        <v>44</v>
      </c>
      <c r="M22" s="46">
        <v>45</v>
      </c>
      <c r="N22" s="54">
        <v>0</v>
      </c>
      <c r="O22" s="37">
        <v>0</v>
      </c>
      <c r="P22" s="60">
        <v>0</v>
      </c>
      <c r="Q22" s="63">
        <v>0</v>
      </c>
      <c r="R22" s="67">
        <v>0</v>
      </c>
    </row>
    <row r="23" spans="1:18" ht="14.1" customHeight="1">
      <c r="A23" s="8"/>
      <c r="B23" s="19" t="s">
        <v>27</v>
      </c>
      <c r="C23" s="23" t="s">
        <v>34</v>
      </c>
      <c r="D23" s="31">
        <v>13</v>
      </c>
      <c r="E23" s="36">
        <v>253</v>
      </c>
      <c r="F23" s="36">
        <v>373</v>
      </c>
      <c r="G23" s="40">
        <v>50589.78</v>
      </c>
      <c r="H23" s="36">
        <v>211</v>
      </c>
      <c r="I23" s="44">
        <v>25876.65</v>
      </c>
      <c r="J23" s="45"/>
      <c r="K23" s="46"/>
      <c r="L23" s="23" t="s">
        <v>45</v>
      </c>
      <c r="M23" s="46">
        <v>46</v>
      </c>
      <c r="N23" s="54">
        <v>0</v>
      </c>
      <c r="O23" s="37">
        <v>0</v>
      </c>
      <c r="P23" s="60">
        <v>0</v>
      </c>
      <c r="Q23" s="63">
        <v>0</v>
      </c>
      <c r="R23" s="67">
        <v>0</v>
      </c>
    </row>
    <row r="24" spans="1:18" ht="14.1" customHeight="1">
      <c r="A24" s="8"/>
      <c r="B24" s="19"/>
      <c r="C24" s="23" t="s">
        <v>35</v>
      </c>
      <c r="D24" s="31">
        <v>14</v>
      </c>
      <c r="E24" s="36">
        <v>2</v>
      </c>
      <c r="F24" s="36">
        <v>4</v>
      </c>
      <c r="G24" s="40">
        <v>672.41</v>
      </c>
      <c r="H24" s="37">
        <v>0</v>
      </c>
      <c r="I24" s="43">
        <v>0</v>
      </c>
      <c r="J24" s="45"/>
      <c r="K24" s="46"/>
      <c r="L24" s="23" t="s">
        <v>46</v>
      </c>
      <c r="M24" s="46">
        <v>47</v>
      </c>
      <c r="N24" s="54">
        <v>0</v>
      </c>
      <c r="O24" s="37">
        <v>0</v>
      </c>
      <c r="P24" s="60">
        <v>0</v>
      </c>
      <c r="Q24" s="63">
        <v>0</v>
      </c>
      <c r="R24" s="67">
        <v>0</v>
      </c>
    </row>
    <row r="25" spans="1:18" ht="14.1" customHeight="1">
      <c r="A25" s="8"/>
      <c r="B25" s="19"/>
      <c r="C25" s="23" t="s">
        <v>36</v>
      </c>
      <c r="D25" s="31">
        <v>15</v>
      </c>
      <c r="E25" s="36">
        <v>82</v>
      </c>
      <c r="F25" s="36">
        <v>260</v>
      </c>
      <c r="G25" s="40">
        <v>153397.82</v>
      </c>
      <c r="H25" s="36">
        <v>54</v>
      </c>
      <c r="I25" s="44">
        <v>8988.42</v>
      </c>
      <c r="J25" s="45"/>
      <c r="K25" s="45" t="s">
        <v>68</v>
      </c>
      <c r="L25" s="23" t="s">
        <v>44</v>
      </c>
      <c r="M25" s="46">
        <v>48</v>
      </c>
      <c r="N25" s="54">
        <v>0</v>
      </c>
      <c r="O25" s="37">
        <v>0</v>
      </c>
      <c r="P25" s="60">
        <v>0</v>
      </c>
      <c r="Q25" s="63">
        <v>0</v>
      </c>
      <c r="R25" s="67">
        <v>0</v>
      </c>
    </row>
    <row r="26" spans="1:18" ht="14.1" customHeight="1">
      <c r="A26" s="8"/>
      <c r="B26" s="19"/>
      <c r="C26" s="23" t="s">
        <v>37</v>
      </c>
      <c r="D26" s="31">
        <v>16</v>
      </c>
      <c r="E26" s="36">
        <v>87</v>
      </c>
      <c r="F26" s="36">
        <v>129</v>
      </c>
      <c r="G26" s="40">
        <v>73602.12</v>
      </c>
      <c r="H26" s="36">
        <v>39</v>
      </c>
      <c r="I26" s="44">
        <v>5746.63</v>
      </c>
      <c r="J26" s="45"/>
      <c r="K26" s="46"/>
      <c r="L26" s="23" t="s">
        <v>45</v>
      </c>
      <c r="M26" s="46">
        <v>49</v>
      </c>
      <c r="N26" s="54">
        <v>0</v>
      </c>
      <c r="O26" s="37">
        <v>0</v>
      </c>
      <c r="P26" s="60">
        <v>0</v>
      </c>
      <c r="Q26" s="63">
        <v>0</v>
      </c>
      <c r="R26" s="67">
        <v>0</v>
      </c>
    </row>
    <row r="27" spans="1:18" ht="14.1" customHeight="1">
      <c r="A27" s="8"/>
      <c r="B27" s="19"/>
      <c r="C27" s="23" t="s">
        <v>38</v>
      </c>
      <c r="D27" s="31">
        <v>17</v>
      </c>
      <c r="E27" s="36">
        <v>11</v>
      </c>
      <c r="F27" s="36">
        <v>11</v>
      </c>
      <c r="G27" s="40">
        <v>2347.89</v>
      </c>
      <c r="H27" s="36">
        <v>8</v>
      </c>
      <c r="I27" s="44">
        <v>840.75</v>
      </c>
      <c r="J27" s="45"/>
      <c r="K27" s="46"/>
      <c r="L27" s="23" t="s">
        <v>46</v>
      </c>
      <c r="M27" s="46">
        <v>50</v>
      </c>
      <c r="N27" s="54">
        <v>0</v>
      </c>
      <c r="O27" s="37">
        <v>0</v>
      </c>
      <c r="P27" s="60">
        <v>0</v>
      </c>
      <c r="Q27" s="63">
        <v>0</v>
      </c>
      <c r="R27" s="67">
        <v>0</v>
      </c>
    </row>
    <row r="28" spans="1:18" ht="14.1" customHeight="1">
      <c r="A28" s="8"/>
      <c r="B28" s="19"/>
      <c r="C28" s="23" t="s">
        <v>39</v>
      </c>
      <c r="D28" s="31">
        <v>18</v>
      </c>
      <c r="E28" s="37">
        <v>0</v>
      </c>
      <c r="F28" s="37">
        <v>0</v>
      </c>
      <c r="G28" s="41">
        <v>0</v>
      </c>
      <c r="H28" s="37">
        <v>0</v>
      </c>
      <c r="I28" s="43">
        <v>0</v>
      </c>
      <c r="J28" s="46"/>
      <c r="K28" s="50" t="s">
        <v>69</v>
      </c>
      <c r="L28" s="50"/>
      <c r="M28" s="46">
        <v>51</v>
      </c>
      <c r="N28" s="55">
        <v>1</v>
      </c>
      <c r="O28" s="36">
        <v>1</v>
      </c>
      <c r="P28" s="61">
        <v>94.33</v>
      </c>
      <c r="Q28" s="63">
        <v>0</v>
      </c>
      <c r="R28" s="67">
        <v>0</v>
      </c>
    </row>
    <row r="29" spans="1:18" ht="14.1" customHeight="1">
      <c r="A29" s="8"/>
      <c r="B29" s="19"/>
      <c r="C29" s="23" t="s">
        <v>40</v>
      </c>
      <c r="D29" s="31">
        <v>19</v>
      </c>
      <c r="E29" s="36">
        <v>1</v>
      </c>
      <c r="F29" s="36">
        <v>2</v>
      </c>
      <c r="G29" s="40">
        <v>67.25</v>
      </c>
      <c r="H29" s="37">
        <v>0</v>
      </c>
      <c r="I29" s="43">
        <v>0</v>
      </c>
      <c r="J29" s="45" t="s">
        <v>62</v>
      </c>
      <c r="K29" s="47" t="s">
        <v>70</v>
      </c>
      <c r="L29" s="47"/>
      <c r="M29" s="46">
        <v>52</v>
      </c>
      <c r="N29" s="54">
        <v>0</v>
      </c>
      <c r="O29" s="37">
        <v>0</v>
      </c>
      <c r="P29" s="60">
        <v>0</v>
      </c>
      <c r="Q29" s="63">
        <v>0</v>
      </c>
      <c r="R29" s="67">
        <v>0</v>
      </c>
    </row>
    <row r="30" spans="1:18" ht="14.1" customHeight="1">
      <c r="A30" s="8"/>
      <c r="B30" s="19"/>
      <c r="C30" s="23" t="s">
        <v>41</v>
      </c>
      <c r="D30" s="31">
        <v>20</v>
      </c>
      <c r="E30" s="37">
        <v>0</v>
      </c>
      <c r="F30" s="37">
        <v>0</v>
      </c>
      <c r="G30" s="41">
        <v>0</v>
      </c>
      <c r="H30" s="37">
        <v>0</v>
      </c>
      <c r="I30" s="43">
        <v>0</v>
      </c>
      <c r="J30" s="46"/>
      <c r="K30" s="47" t="s">
        <v>71</v>
      </c>
      <c r="L30" s="51"/>
      <c r="M30" s="46">
        <v>53</v>
      </c>
      <c r="N30" s="54">
        <v>0</v>
      </c>
      <c r="O30" s="37">
        <v>0</v>
      </c>
      <c r="P30" s="60">
        <v>0</v>
      </c>
      <c r="Q30" s="63">
        <v>0</v>
      </c>
      <c r="R30" s="67">
        <v>0</v>
      </c>
    </row>
    <row r="31" spans="1:18" ht="14.1" customHeight="1">
      <c r="A31" s="8"/>
      <c r="B31" s="19"/>
      <c r="C31" s="23" t="s">
        <v>42</v>
      </c>
      <c r="D31" s="31">
        <v>21</v>
      </c>
      <c r="E31" s="36">
        <v>12</v>
      </c>
      <c r="F31" s="36">
        <v>16</v>
      </c>
      <c r="G31" s="40">
        <v>3356.76</v>
      </c>
      <c r="H31" s="36">
        <v>28</v>
      </c>
      <c r="I31" s="44">
        <v>5406.68</v>
      </c>
      <c r="J31" s="46"/>
      <c r="K31" s="47" t="s">
        <v>72</v>
      </c>
      <c r="L31" s="51"/>
      <c r="M31" s="46">
        <v>54</v>
      </c>
      <c r="N31" s="55">
        <v>22</v>
      </c>
      <c r="O31" s="36">
        <v>38</v>
      </c>
      <c r="P31" s="61">
        <v>1234</v>
      </c>
      <c r="Q31" s="64">
        <v>29</v>
      </c>
      <c r="R31" s="68">
        <v>1824.24</v>
      </c>
    </row>
    <row r="32" spans="1:18" ht="14.1" customHeight="1">
      <c r="A32" s="8"/>
      <c r="B32" s="19"/>
      <c r="C32" s="24" t="s">
        <v>24</v>
      </c>
      <c r="D32" s="31">
        <v>22</v>
      </c>
      <c r="E32" s="36">
        <v>1</v>
      </c>
      <c r="F32" s="36">
        <v>2</v>
      </c>
      <c r="G32" s="40">
        <v>144.16</v>
      </c>
      <c r="H32" s="36">
        <v>1</v>
      </c>
      <c r="I32" s="44">
        <v>169.14</v>
      </c>
      <c r="J32" s="46"/>
      <c r="K32" s="47" t="s">
        <v>73</v>
      </c>
      <c r="L32" s="51"/>
      <c r="M32" s="46">
        <v>55</v>
      </c>
      <c r="N32" s="55">
        <v>3</v>
      </c>
      <c r="O32" s="36">
        <v>6</v>
      </c>
      <c r="P32" s="61">
        <v>372.41</v>
      </c>
      <c r="Q32" s="63">
        <v>0</v>
      </c>
      <c r="R32" s="67">
        <v>0</v>
      </c>
    </row>
    <row r="33" spans="1:18" ht="14.1" customHeight="1">
      <c r="A33" s="8"/>
      <c r="B33" s="19"/>
      <c r="C33" s="23" t="s">
        <v>25</v>
      </c>
      <c r="D33" s="31">
        <v>23</v>
      </c>
      <c r="E33" s="36">
        <v>3</v>
      </c>
      <c r="F33" s="36">
        <v>2</v>
      </c>
      <c r="G33" s="40">
        <v>314.72</v>
      </c>
      <c r="H33" s="36">
        <v>1</v>
      </c>
      <c r="I33" s="44">
        <v>462.03</v>
      </c>
      <c r="J33" s="46"/>
      <c r="K33" s="47" t="s">
        <v>74</v>
      </c>
      <c r="L33" s="51"/>
      <c r="M33" s="46">
        <v>56</v>
      </c>
      <c r="N33" s="55">
        <v>20</v>
      </c>
      <c r="O33" s="36">
        <v>29</v>
      </c>
      <c r="P33" s="61">
        <v>96835.65</v>
      </c>
      <c r="Q33" s="64">
        <v>19</v>
      </c>
      <c r="R33" s="68">
        <v>10869.64</v>
      </c>
    </row>
    <row r="34" spans="1:18" ht="14.1" customHeight="1">
      <c r="A34" s="8" t="s">
        <v>10</v>
      </c>
      <c r="B34" s="19" t="s">
        <v>28</v>
      </c>
      <c r="C34" s="23" t="s">
        <v>43</v>
      </c>
      <c r="D34" s="31">
        <v>24</v>
      </c>
      <c r="E34" s="36">
        <v>518</v>
      </c>
      <c r="F34" s="36">
        <v>774</v>
      </c>
      <c r="G34" s="40">
        <v>91989.93</v>
      </c>
      <c r="H34" s="36">
        <v>515</v>
      </c>
      <c r="I34" s="44">
        <v>73663.35</v>
      </c>
      <c r="J34" s="46"/>
      <c r="K34" s="47" t="s">
        <v>75</v>
      </c>
      <c r="L34" s="51"/>
      <c r="M34" s="46">
        <v>57</v>
      </c>
      <c r="N34" s="55">
        <v>421</v>
      </c>
      <c r="O34" s="36">
        <v>1128</v>
      </c>
      <c r="P34" s="61">
        <v>242665.98</v>
      </c>
      <c r="Q34" s="64">
        <v>442</v>
      </c>
      <c r="R34" s="68">
        <v>49487.53</v>
      </c>
    </row>
    <row r="35" spans="1:18" ht="14.1" customHeight="1">
      <c r="A35" s="8"/>
      <c r="B35" s="19"/>
      <c r="C35" s="23" t="s">
        <v>44</v>
      </c>
      <c r="D35" s="31">
        <v>25</v>
      </c>
      <c r="E35" s="36">
        <v>3</v>
      </c>
      <c r="F35" s="36">
        <v>7</v>
      </c>
      <c r="G35" s="40">
        <v>875.12</v>
      </c>
      <c r="H35" s="36">
        <v>1</v>
      </c>
      <c r="I35" s="44">
        <v>75.21</v>
      </c>
      <c r="J35" s="46"/>
      <c r="K35" s="47" t="s">
        <v>76</v>
      </c>
      <c r="L35" s="51"/>
      <c r="M35" s="46">
        <v>58</v>
      </c>
      <c r="N35" s="55">
        <v>19</v>
      </c>
      <c r="O35" s="36">
        <v>28</v>
      </c>
      <c r="P35" s="61">
        <v>5168.75</v>
      </c>
      <c r="Q35" s="64">
        <v>16</v>
      </c>
      <c r="R35" s="68">
        <v>1984.86</v>
      </c>
    </row>
    <row r="36" spans="1:18" ht="14.1" customHeight="1">
      <c r="A36" s="8"/>
      <c r="B36" s="19"/>
      <c r="C36" s="23" t="s">
        <v>45</v>
      </c>
      <c r="D36" s="31">
        <v>26</v>
      </c>
      <c r="E36" s="36">
        <v>45</v>
      </c>
      <c r="F36" s="36">
        <v>66</v>
      </c>
      <c r="G36" s="40">
        <v>24996.16</v>
      </c>
      <c r="H36" s="36">
        <v>50</v>
      </c>
      <c r="I36" s="44">
        <v>12060.49</v>
      </c>
      <c r="J36" s="46"/>
      <c r="K36" s="47" t="s">
        <v>77</v>
      </c>
      <c r="L36" s="51"/>
      <c r="M36" s="46">
        <v>59</v>
      </c>
      <c r="N36" s="55">
        <v>34</v>
      </c>
      <c r="O36" s="36">
        <v>57</v>
      </c>
      <c r="P36" s="61">
        <v>26792.11</v>
      </c>
      <c r="Q36" s="64">
        <v>20</v>
      </c>
      <c r="R36" s="68">
        <v>2353.95</v>
      </c>
    </row>
    <row r="37" spans="1:18" ht="14.1" customHeight="1">
      <c r="A37" s="8"/>
      <c r="B37" s="19"/>
      <c r="C37" s="23" t="s">
        <v>46</v>
      </c>
      <c r="D37" s="31">
        <v>27</v>
      </c>
      <c r="E37" s="36">
        <v>377</v>
      </c>
      <c r="F37" s="36">
        <v>647</v>
      </c>
      <c r="G37" s="40">
        <v>107993.71</v>
      </c>
      <c r="H37" s="36">
        <v>376</v>
      </c>
      <c r="I37" s="44">
        <v>55423.52</v>
      </c>
      <c r="J37" s="46"/>
      <c r="K37" s="47" t="s">
        <v>78</v>
      </c>
      <c r="L37" s="51"/>
      <c r="M37" s="46">
        <v>60</v>
      </c>
      <c r="N37" s="55">
        <v>18</v>
      </c>
      <c r="O37" s="36">
        <v>28</v>
      </c>
      <c r="P37" s="61">
        <v>5300.97</v>
      </c>
      <c r="Q37" s="64">
        <v>15</v>
      </c>
      <c r="R37" s="68">
        <v>2625.12</v>
      </c>
    </row>
    <row r="38" spans="1:18" ht="14.1" customHeight="1">
      <c r="A38" s="8"/>
      <c r="B38" s="19" t="s">
        <v>29</v>
      </c>
      <c r="C38" s="23" t="s">
        <v>43</v>
      </c>
      <c r="D38" s="31">
        <v>28</v>
      </c>
      <c r="E38" s="36">
        <v>5</v>
      </c>
      <c r="F38" s="36">
        <v>7</v>
      </c>
      <c r="G38" s="40">
        <v>853.24</v>
      </c>
      <c r="H38" s="37">
        <v>0</v>
      </c>
      <c r="I38" s="43">
        <v>0</v>
      </c>
      <c r="J38" s="46"/>
      <c r="K38" s="47" t="s">
        <v>79</v>
      </c>
      <c r="L38" s="51"/>
      <c r="M38" s="46">
        <v>61</v>
      </c>
      <c r="N38" s="55">
        <v>27</v>
      </c>
      <c r="O38" s="36">
        <v>44</v>
      </c>
      <c r="P38" s="61">
        <v>6577.41</v>
      </c>
      <c r="Q38" s="64">
        <v>14</v>
      </c>
      <c r="R38" s="68">
        <v>2326.91</v>
      </c>
    </row>
    <row r="39" spans="1:18" ht="14.1" customHeight="1">
      <c r="A39" s="8"/>
      <c r="B39" s="19"/>
      <c r="C39" s="23" t="s">
        <v>44</v>
      </c>
      <c r="D39" s="31">
        <v>29</v>
      </c>
      <c r="E39" s="37">
        <v>0</v>
      </c>
      <c r="F39" s="37">
        <v>0</v>
      </c>
      <c r="G39" s="41">
        <v>0</v>
      </c>
      <c r="H39" s="37">
        <v>0</v>
      </c>
      <c r="I39" s="43">
        <v>0</v>
      </c>
      <c r="J39" s="46"/>
      <c r="K39" s="47" t="s">
        <v>80</v>
      </c>
      <c r="L39" s="51"/>
      <c r="M39" s="46">
        <v>62</v>
      </c>
      <c r="N39" s="55">
        <v>75</v>
      </c>
      <c r="O39" s="36">
        <v>290</v>
      </c>
      <c r="P39" s="61">
        <v>74849.28</v>
      </c>
      <c r="Q39" s="64">
        <v>20</v>
      </c>
      <c r="R39" s="68">
        <v>1947.29</v>
      </c>
    </row>
    <row r="40" spans="1:18" ht="14.1" customHeight="1">
      <c r="A40" s="8"/>
      <c r="B40" s="19"/>
      <c r="C40" s="23" t="s">
        <v>45</v>
      </c>
      <c r="D40" s="31">
        <v>30</v>
      </c>
      <c r="E40" s="37">
        <v>0</v>
      </c>
      <c r="F40" s="37">
        <v>0</v>
      </c>
      <c r="G40" s="41">
        <v>0</v>
      </c>
      <c r="H40" s="37">
        <v>0</v>
      </c>
      <c r="I40" s="43">
        <v>0</v>
      </c>
      <c r="J40" s="46"/>
      <c r="K40" s="47" t="s">
        <v>81</v>
      </c>
      <c r="L40" s="51"/>
      <c r="M40" s="46">
        <v>63</v>
      </c>
      <c r="N40" s="55">
        <v>37</v>
      </c>
      <c r="O40" s="36">
        <v>65</v>
      </c>
      <c r="P40" s="61">
        <v>24720.68</v>
      </c>
      <c r="Q40" s="64">
        <v>22</v>
      </c>
      <c r="R40" s="68">
        <v>6063.85</v>
      </c>
    </row>
    <row r="41" spans="1:18" ht="14.1" customHeight="1">
      <c r="A41" s="8"/>
      <c r="B41" s="19"/>
      <c r="C41" s="23" t="s">
        <v>46</v>
      </c>
      <c r="D41" s="31">
        <v>31</v>
      </c>
      <c r="E41" s="36">
        <v>9</v>
      </c>
      <c r="F41" s="36">
        <v>42</v>
      </c>
      <c r="G41" s="40">
        <v>15985.92</v>
      </c>
      <c r="H41" s="37">
        <v>0</v>
      </c>
      <c r="I41" s="43">
        <v>0</v>
      </c>
      <c r="J41" s="46"/>
      <c r="K41" s="47" t="s">
        <v>82</v>
      </c>
      <c r="L41" s="51"/>
      <c r="M41" s="46">
        <v>64</v>
      </c>
      <c r="N41" s="55">
        <v>79</v>
      </c>
      <c r="O41" s="36">
        <v>151</v>
      </c>
      <c r="P41" s="61">
        <v>114943.76</v>
      </c>
      <c r="Q41" s="64">
        <v>32</v>
      </c>
      <c r="R41" s="68">
        <v>3549.35</v>
      </c>
    </row>
    <row r="42" spans="1:18" ht="14.1" customHeight="1">
      <c r="A42" s="8"/>
      <c r="B42" s="20" t="s">
        <v>30</v>
      </c>
      <c r="C42" s="23" t="s">
        <v>43</v>
      </c>
      <c r="D42" s="31">
        <v>32</v>
      </c>
      <c r="E42" s="37">
        <v>0</v>
      </c>
      <c r="F42" s="37">
        <v>0</v>
      </c>
      <c r="G42" s="41">
        <v>0</v>
      </c>
      <c r="H42" s="37">
        <v>0</v>
      </c>
      <c r="I42" s="43">
        <v>0</v>
      </c>
      <c r="J42" s="47" t="s">
        <v>63</v>
      </c>
      <c r="K42" s="51"/>
      <c r="L42" s="51"/>
      <c r="M42" s="46">
        <v>65</v>
      </c>
      <c r="N42" s="55">
        <v>2267</v>
      </c>
      <c r="O42" s="36">
        <v>4349</v>
      </c>
      <c r="P42" s="61">
        <v>1208871.39</v>
      </c>
      <c r="Q42" s="64">
        <v>1967</v>
      </c>
      <c r="R42" s="68">
        <v>302120.15</v>
      </c>
    </row>
    <row r="43" spans="1:18" ht="14.1" customHeight="1">
      <c r="A43" s="8"/>
      <c r="B43" s="20"/>
      <c r="C43" s="23" t="s">
        <v>44</v>
      </c>
      <c r="D43" s="31">
        <v>33</v>
      </c>
      <c r="E43" s="37">
        <v>0</v>
      </c>
      <c r="F43" s="37">
        <v>0</v>
      </c>
      <c r="G43" s="41">
        <v>0</v>
      </c>
      <c r="H43" s="37">
        <v>0</v>
      </c>
      <c r="I43" s="43">
        <v>0</v>
      </c>
      <c r="J43" s="47" t="s">
        <v>64</v>
      </c>
      <c r="K43" s="47"/>
      <c r="L43" s="47"/>
      <c r="M43" s="46">
        <v>66</v>
      </c>
      <c r="N43" s="56">
        <v>1119</v>
      </c>
      <c r="O43" s="36">
        <v>5982</v>
      </c>
      <c r="P43" s="62"/>
      <c r="Q43" s="62"/>
      <c r="R43" s="69" t="s">
        <v>86</v>
      </c>
    </row>
    <row r="44" spans="1:18" ht="14.1" customHeight="1">
      <c r="A44" s="9" t="s">
        <v>11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4.1" customHeight="1">
      <c r="A45" s="10" t="s">
        <v>12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9" ht="14.1" customHeight="1">
      <c r="A46" s="11" t="s">
        <v>13</v>
      </c>
      <c r="B46" s="11"/>
      <c r="C46" s="25"/>
      <c r="D46" s="32">
        <f>H1</f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70"/>
    </row>
    <row r="47" spans="1:18" ht="36" customHeight="1">
      <c r="A47" s="12">
        <f>IF(A2&gt;0,"填表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8" customHeight="1">
      <c r="A48" s="13">
        <f>IF(A2&gt;0,"資料來源："&amp;A2,"")</f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54.95" customHeight="1">
      <c r="A49" s="14">
        <f>IF(A2&gt;0,SUBSTITUTE("填表說明："&amp;C2,CHAR(10),CHAR(10)&amp;"　　　　　"),"")</f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</sheetData>
  <mergeCells count="66">
    <mergeCell ref="A48:R48"/>
    <mergeCell ref="A49:R49"/>
    <mergeCell ref="O43:Q43"/>
    <mergeCell ref="A44:R44"/>
    <mergeCell ref="A45:R45"/>
    <mergeCell ref="A46:C46"/>
    <mergeCell ref="D46:R46"/>
    <mergeCell ref="A47:R47"/>
    <mergeCell ref="K38:L38"/>
    <mergeCell ref="K39:L39"/>
    <mergeCell ref="K40:L40"/>
    <mergeCell ref="K41:L41"/>
    <mergeCell ref="B42:B43"/>
    <mergeCell ref="J42:L42"/>
    <mergeCell ref="J43:L43"/>
    <mergeCell ref="K31:L31"/>
    <mergeCell ref="K32:L32"/>
    <mergeCell ref="K33:L33"/>
    <mergeCell ref="A34:A43"/>
    <mergeCell ref="B34:B37"/>
    <mergeCell ref="K34:L34"/>
    <mergeCell ref="K35:L35"/>
    <mergeCell ref="K36:L36"/>
    <mergeCell ref="K37:L37"/>
    <mergeCell ref="B38:B41"/>
    <mergeCell ref="B21:C21"/>
    <mergeCell ref="K21:K24"/>
    <mergeCell ref="A22:A33"/>
    <mergeCell ref="B22:C22"/>
    <mergeCell ref="B23:B33"/>
    <mergeCell ref="K25:K27"/>
    <mergeCell ref="K28:L28"/>
    <mergeCell ref="J29:J41"/>
    <mergeCell ref="K29:L29"/>
    <mergeCell ref="K30:L30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M9:M10"/>
    <mergeCell ref="N9:N10"/>
    <mergeCell ref="O9:P9"/>
    <mergeCell ref="Q9:R9"/>
    <mergeCell ref="A11:A21"/>
    <mergeCell ref="B11:C11"/>
    <mergeCell ref="J11:J28"/>
    <mergeCell ref="K11:K12"/>
    <mergeCell ref="B12:C12"/>
    <mergeCell ref="B13:C13"/>
    <mergeCell ref="A9:C10"/>
    <mergeCell ref="D9:D10"/>
    <mergeCell ref="E9:E10"/>
    <mergeCell ref="F9:G9"/>
    <mergeCell ref="H9:I9"/>
    <mergeCell ref="J9:L10"/>
    <mergeCell ref="A5:C5"/>
    <mergeCell ref="Q5:R5"/>
    <mergeCell ref="A6:C6"/>
    <mergeCell ref="Q6:R6"/>
    <mergeCell ref="A7:R7"/>
    <mergeCell ref="A8:R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0"/>
  <sheetViews>
    <sheetView workbookViewId="0" topLeftCell="A1">
      <selection activeCell="B42" sqref="B42:B43"/>
    </sheetView>
  </sheetViews>
  <sheetFormatPr defaultColWidth="9.28125" defaultRowHeight="15"/>
  <cols>
    <col min="1" max="2" width="5.8515625" style="0" customWidth="1"/>
    <col min="3" max="3" width="21.8515625" style="0" customWidth="1"/>
    <col min="4" max="4" width="5.8515625" style="0" customWidth="1"/>
    <col min="5" max="9" width="14.8515625" style="0" customWidth="1"/>
    <col min="10" max="11" width="5.8515625" style="0" customWidth="1"/>
    <col min="12" max="12" width="21.8515625" style="0" customWidth="1"/>
    <col min="13" max="13" width="5.8515625" style="0" customWidth="1"/>
    <col min="14" max="17" width="14.8515625" style="0" customWidth="1"/>
    <col min="18" max="18" width="15.7109375" style="0" customWidth="1"/>
  </cols>
  <sheetData>
    <row r="1" spans="1:17" ht="31.5" customHeight="1" hidden="1">
      <c r="A1" s="1" t="s">
        <v>0</v>
      </c>
      <c r="B1" s="1" t="s">
        <v>14</v>
      </c>
      <c r="C1" s="1" t="s">
        <v>31</v>
      </c>
      <c r="D1" s="1" t="s">
        <v>47</v>
      </c>
      <c r="E1" s="33" t="s">
        <v>50</v>
      </c>
      <c r="F1" s="38" t="s">
        <v>89</v>
      </c>
      <c r="G1" s="1" t="s">
        <v>56</v>
      </c>
      <c r="H1" s="42"/>
      <c r="L1" s="2"/>
      <c r="M1" s="2"/>
      <c r="N1" s="2"/>
      <c r="O1" s="2"/>
      <c r="P1" s="2"/>
      <c r="Q1" s="1"/>
    </row>
    <row r="2" spans="1:17" ht="28.5" customHeight="1" hidden="1">
      <c r="A2" s="2"/>
      <c r="B2" s="2"/>
      <c r="C2" s="1"/>
      <c r="D2" s="1"/>
      <c r="H2" s="42"/>
      <c r="L2" s="2"/>
      <c r="M2" s="2"/>
      <c r="N2" s="2"/>
      <c r="O2" s="2"/>
      <c r="P2" s="2"/>
      <c r="Q2" s="1"/>
    </row>
    <row r="3" spans="1:17" ht="28.5" customHeight="1" hidden="1">
      <c r="A3" s="1" t="s">
        <v>1</v>
      </c>
      <c r="B3" s="71">
        <v>0</v>
      </c>
      <c r="C3" s="1" t="s">
        <v>32</v>
      </c>
      <c r="D3" s="73">
        <v>0</v>
      </c>
      <c r="E3" s="1" t="s">
        <v>51</v>
      </c>
      <c r="F3" s="71">
        <v>0</v>
      </c>
      <c r="G3" s="1" t="s">
        <v>57</v>
      </c>
      <c r="H3" s="73">
        <v>0</v>
      </c>
      <c r="I3" s="1" t="s">
        <v>61</v>
      </c>
      <c r="L3" s="2"/>
      <c r="M3" s="2"/>
      <c r="N3" s="2"/>
      <c r="O3" s="2"/>
      <c r="P3" s="2"/>
      <c r="Q3" s="1"/>
    </row>
    <row r="4" spans="1:18" ht="28.5" customHeight="1" hidden="1">
      <c r="A4" s="3" t="s">
        <v>2</v>
      </c>
      <c r="B4" s="72">
        <v>0</v>
      </c>
      <c r="C4" s="3" t="s">
        <v>33</v>
      </c>
      <c r="D4" s="74">
        <v>0</v>
      </c>
      <c r="E4" s="1" t="s">
        <v>52</v>
      </c>
      <c r="H4" s="42"/>
      <c r="L4" s="2"/>
      <c r="M4" s="2"/>
      <c r="N4" s="2"/>
      <c r="O4" s="2"/>
      <c r="P4" s="59"/>
      <c r="Q4" s="3"/>
      <c r="R4" s="65"/>
    </row>
    <row r="5" spans="1:19" ht="18" customHeight="1">
      <c r="A5" s="4" t="s">
        <v>3</v>
      </c>
      <c r="B5" s="4"/>
      <c r="C5" s="4"/>
      <c r="D5" s="28"/>
      <c r="E5" s="34"/>
      <c r="F5" s="34"/>
      <c r="G5" s="34"/>
      <c r="H5" s="34"/>
      <c r="I5" s="34"/>
      <c r="J5" s="34"/>
      <c r="K5" s="34"/>
      <c r="L5" s="52"/>
      <c r="M5" s="52"/>
      <c r="N5" s="52"/>
      <c r="O5" s="57"/>
      <c r="P5" s="4" t="s">
        <v>83</v>
      </c>
      <c r="Q5" s="4" t="s">
        <v>14</v>
      </c>
      <c r="R5" s="4"/>
      <c r="S5" s="70"/>
    </row>
    <row r="6" spans="1:19" ht="18" customHeight="1">
      <c r="A6" s="4" t="s">
        <v>4</v>
      </c>
      <c r="B6" s="4"/>
      <c r="C6" s="4"/>
      <c r="D6" s="29" t="s">
        <v>48</v>
      </c>
      <c r="E6" s="35"/>
      <c r="F6" s="39"/>
      <c r="G6" s="35"/>
      <c r="H6" s="35"/>
      <c r="I6" s="35"/>
      <c r="J6" s="35"/>
      <c r="K6" s="35"/>
      <c r="L6" s="53"/>
      <c r="M6" s="53"/>
      <c r="N6" s="53"/>
      <c r="O6" s="58"/>
      <c r="P6" s="4" t="s">
        <v>84</v>
      </c>
      <c r="Q6" s="4" t="s">
        <v>85</v>
      </c>
      <c r="R6" s="4"/>
      <c r="S6" s="70"/>
    </row>
    <row r="7" spans="1:18" ht="36" customHeight="1">
      <c r="A7" s="5" t="s">
        <v>87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4" customHeight="1">
      <c r="A8" s="6" t="s">
        <v>88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ht="18" customHeight="1">
      <c r="A9" s="7" t="s">
        <v>7</v>
      </c>
      <c r="B9" s="7"/>
      <c r="C9" s="22"/>
      <c r="D9" s="30" t="s">
        <v>49</v>
      </c>
      <c r="E9" s="30" t="s">
        <v>53</v>
      </c>
      <c r="F9" s="30" t="s">
        <v>54</v>
      </c>
      <c r="G9" s="30"/>
      <c r="H9" s="30" t="s">
        <v>59</v>
      </c>
      <c r="I9" s="30"/>
      <c r="J9" s="30" t="s">
        <v>7</v>
      </c>
      <c r="K9" s="30"/>
      <c r="L9" s="30"/>
      <c r="M9" s="30" t="s">
        <v>49</v>
      </c>
      <c r="N9" s="30" t="s">
        <v>53</v>
      </c>
      <c r="O9" s="30" t="s">
        <v>54</v>
      </c>
      <c r="P9" s="30"/>
      <c r="Q9" s="30" t="s">
        <v>59</v>
      </c>
      <c r="R9" s="30"/>
      <c r="S9" s="70"/>
    </row>
    <row r="10" spans="1:18" ht="18" customHeight="1">
      <c r="A10" s="7"/>
      <c r="B10" s="7"/>
      <c r="C10" s="22"/>
      <c r="D10" s="30"/>
      <c r="E10" s="30"/>
      <c r="F10" s="30" t="s">
        <v>55</v>
      </c>
      <c r="G10" s="30" t="s">
        <v>58</v>
      </c>
      <c r="H10" s="30" t="s">
        <v>60</v>
      </c>
      <c r="I10" s="30" t="s">
        <v>58</v>
      </c>
      <c r="J10" s="30"/>
      <c r="K10" s="30"/>
      <c r="L10" s="30"/>
      <c r="M10" s="30"/>
      <c r="N10" s="30"/>
      <c r="O10" s="30" t="s">
        <v>55</v>
      </c>
      <c r="P10" s="30" t="s">
        <v>58</v>
      </c>
      <c r="Q10" s="30" t="s">
        <v>60</v>
      </c>
      <c r="R10" s="66" t="s">
        <v>58</v>
      </c>
    </row>
    <row r="11" spans="1:18" ht="14.1" customHeight="1">
      <c r="A11" s="8" t="s">
        <v>8</v>
      </c>
      <c r="B11" s="18" t="s">
        <v>15</v>
      </c>
      <c r="C11" s="18"/>
      <c r="D11" s="31">
        <v>1</v>
      </c>
      <c r="E11" s="36">
        <v>15</v>
      </c>
      <c r="F11" s="36">
        <v>38</v>
      </c>
      <c r="G11" s="40">
        <v>29347.7</v>
      </c>
      <c r="H11" s="37">
        <v>0</v>
      </c>
      <c r="I11" s="43">
        <v>0</v>
      </c>
      <c r="J11" s="45" t="s">
        <v>10</v>
      </c>
      <c r="K11" s="48" t="s">
        <v>30</v>
      </c>
      <c r="L11" s="23" t="s">
        <v>45</v>
      </c>
      <c r="M11" s="46">
        <v>34</v>
      </c>
      <c r="N11" s="54">
        <v>0</v>
      </c>
      <c r="O11" s="37">
        <v>0</v>
      </c>
      <c r="P11" s="60">
        <v>0</v>
      </c>
      <c r="Q11" s="63">
        <v>0</v>
      </c>
      <c r="R11" s="67">
        <v>0</v>
      </c>
    </row>
    <row r="12" spans="1:18" ht="14.1" customHeight="1">
      <c r="A12" s="8"/>
      <c r="B12" s="18" t="s">
        <v>16</v>
      </c>
      <c r="C12" s="18"/>
      <c r="D12" s="31">
        <v>2</v>
      </c>
      <c r="E12" s="36">
        <v>3</v>
      </c>
      <c r="F12" s="36">
        <v>3</v>
      </c>
      <c r="G12" s="40">
        <v>8266.28</v>
      </c>
      <c r="H12" s="37">
        <v>0</v>
      </c>
      <c r="I12" s="43">
        <v>0</v>
      </c>
      <c r="J12" s="45"/>
      <c r="K12" s="49"/>
      <c r="L12" s="23" t="s">
        <v>46</v>
      </c>
      <c r="M12" s="46">
        <v>35</v>
      </c>
      <c r="N12" s="54">
        <v>0</v>
      </c>
      <c r="O12" s="37">
        <v>0</v>
      </c>
      <c r="P12" s="60">
        <v>0</v>
      </c>
      <c r="Q12" s="63">
        <v>0</v>
      </c>
      <c r="R12" s="67">
        <v>0</v>
      </c>
    </row>
    <row r="13" spans="1:18" ht="14.1" customHeight="1">
      <c r="A13" s="8"/>
      <c r="B13" s="18" t="s">
        <v>17</v>
      </c>
      <c r="C13" s="18"/>
      <c r="D13" s="31">
        <v>3</v>
      </c>
      <c r="E13" s="37">
        <v>0</v>
      </c>
      <c r="F13" s="37">
        <v>0</v>
      </c>
      <c r="G13" s="41">
        <v>0</v>
      </c>
      <c r="H13" s="37">
        <v>0</v>
      </c>
      <c r="I13" s="43">
        <v>0</v>
      </c>
      <c r="J13" s="45"/>
      <c r="K13" s="45" t="s">
        <v>65</v>
      </c>
      <c r="L13" s="23" t="s">
        <v>43</v>
      </c>
      <c r="M13" s="46">
        <v>36</v>
      </c>
      <c r="N13" s="54">
        <v>0</v>
      </c>
      <c r="O13" s="37">
        <v>0</v>
      </c>
      <c r="P13" s="60">
        <v>0</v>
      </c>
      <c r="Q13" s="63">
        <v>0</v>
      </c>
      <c r="R13" s="67">
        <v>0</v>
      </c>
    </row>
    <row r="14" spans="1:18" ht="14.1" customHeight="1">
      <c r="A14" s="8"/>
      <c r="B14" s="18" t="s">
        <v>18</v>
      </c>
      <c r="C14" s="18"/>
      <c r="D14" s="31">
        <v>4</v>
      </c>
      <c r="E14" s="37">
        <v>0</v>
      </c>
      <c r="F14" s="37">
        <v>0</v>
      </c>
      <c r="G14" s="41">
        <v>0</v>
      </c>
      <c r="H14" s="37">
        <v>0</v>
      </c>
      <c r="I14" s="43">
        <v>0</v>
      </c>
      <c r="J14" s="45"/>
      <c r="K14" s="46"/>
      <c r="L14" s="23" t="s">
        <v>44</v>
      </c>
      <c r="M14" s="46">
        <v>37</v>
      </c>
      <c r="N14" s="54">
        <v>0</v>
      </c>
      <c r="O14" s="37">
        <v>0</v>
      </c>
      <c r="P14" s="60">
        <v>0</v>
      </c>
      <c r="Q14" s="63">
        <v>0</v>
      </c>
      <c r="R14" s="67">
        <v>0</v>
      </c>
    </row>
    <row r="15" spans="1:18" ht="14.1" customHeight="1">
      <c r="A15" s="8"/>
      <c r="B15" s="18" t="s">
        <v>19</v>
      </c>
      <c r="C15" s="18"/>
      <c r="D15" s="31">
        <v>5</v>
      </c>
      <c r="E15" s="37">
        <v>0</v>
      </c>
      <c r="F15" s="37">
        <v>0</v>
      </c>
      <c r="G15" s="41">
        <v>0</v>
      </c>
      <c r="H15" s="37">
        <v>0</v>
      </c>
      <c r="I15" s="43">
        <v>0</v>
      </c>
      <c r="J15" s="45"/>
      <c r="K15" s="46"/>
      <c r="L15" s="23" t="s">
        <v>45</v>
      </c>
      <c r="M15" s="46">
        <v>38</v>
      </c>
      <c r="N15" s="54">
        <v>0</v>
      </c>
      <c r="O15" s="37">
        <v>0</v>
      </c>
      <c r="P15" s="60">
        <v>0</v>
      </c>
      <c r="Q15" s="63">
        <v>0</v>
      </c>
      <c r="R15" s="67">
        <v>0</v>
      </c>
    </row>
    <row r="16" spans="1:18" ht="14.1" customHeight="1">
      <c r="A16" s="8"/>
      <c r="B16" s="18" t="s">
        <v>20</v>
      </c>
      <c r="C16" s="18"/>
      <c r="D16" s="31">
        <v>6</v>
      </c>
      <c r="E16" s="36">
        <v>3</v>
      </c>
      <c r="F16" s="36">
        <v>17</v>
      </c>
      <c r="G16" s="40">
        <v>10347.35</v>
      </c>
      <c r="H16" s="37">
        <v>0</v>
      </c>
      <c r="I16" s="43">
        <v>0</v>
      </c>
      <c r="J16" s="45"/>
      <c r="K16" s="46"/>
      <c r="L16" s="23" t="s">
        <v>46</v>
      </c>
      <c r="M16" s="46">
        <v>39</v>
      </c>
      <c r="N16" s="54">
        <v>0</v>
      </c>
      <c r="O16" s="37">
        <v>0</v>
      </c>
      <c r="P16" s="60">
        <v>0</v>
      </c>
      <c r="Q16" s="63">
        <v>0</v>
      </c>
      <c r="R16" s="67">
        <v>0</v>
      </c>
    </row>
    <row r="17" spans="1:18" ht="14.1" customHeight="1">
      <c r="A17" s="8"/>
      <c r="B17" s="18" t="s">
        <v>21</v>
      </c>
      <c r="C17" s="18"/>
      <c r="D17" s="31">
        <v>7</v>
      </c>
      <c r="E17" s="37">
        <v>0</v>
      </c>
      <c r="F17" s="37">
        <v>0</v>
      </c>
      <c r="G17" s="41">
        <v>0</v>
      </c>
      <c r="H17" s="37">
        <v>0</v>
      </c>
      <c r="I17" s="43">
        <v>0</v>
      </c>
      <c r="J17" s="45"/>
      <c r="K17" s="45" t="s">
        <v>66</v>
      </c>
      <c r="L17" s="23" t="s">
        <v>43</v>
      </c>
      <c r="M17" s="46">
        <v>40</v>
      </c>
      <c r="N17" s="54">
        <v>0</v>
      </c>
      <c r="O17" s="37">
        <v>0</v>
      </c>
      <c r="P17" s="60">
        <v>0</v>
      </c>
      <c r="Q17" s="63">
        <v>0</v>
      </c>
      <c r="R17" s="67">
        <v>0</v>
      </c>
    </row>
    <row r="18" spans="1:18" ht="14.1" customHeight="1">
      <c r="A18" s="8"/>
      <c r="B18" s="18" t="s">
        <v>22</v>
      </c>
      <c r="C18" s="18"/>
      <c r="D18" s="31">
        <v>8</v>
      </c>
      <c r="E18" s="37">
        <v>0</v>
      </c>
      <c r="F18" s="37">
        <v>0</v>
      </c>
      <c r="G18" s="41">
        <v>0</v>
      </c>
      <c r="H18" s="37">
        <v>0</v>
      </c>
      <c r="I18" s="43">
        <v>0</v>
      </c>
      <c r="J18" s="45"/>
      <c r="K18" s="46"/>
      <c r="L18" s="23" t="s">
        <v>44</v>
      </c>
      <c r="M18" s="46">
        <v>41</v>
      </c>
      <c r="N18" s="54">
        <v>0</v>
      </c>
      <c r="O18" s="37">
        <v>0</v>
      </c>
      <c r="P18" s="60">
        <v>0</v>
      </c>
      <c r="Q18" s="63">
        <v>0</v>
      </c>
      <c r="R18" s="67">
        <v>0</v>
      </c>
    </row>
    <row r="19" spans="1:18" ht="14.1" customHeight="1">
      <c r="A19" s="8"/>
      <c r="B19" s="18" t="s">
        <v>23</v>
      </c>
      <c r="C19" s="18"/>
      <c r="D19" s="31">
        <v>9</v>
      </c>
      <c r="E19" s="36">
        <v>1</v>
      </c>
      <c r="F19" s="37">
        <v>0</v>
      </c>
      <c r="G19" s="41">
        <v>0</v>
      </c>
      <c r="H19" s="36">
        <v>1</v>
      </c>
      <c r="I19" s="44">
        <v>144.46</v>
      </c>
      <c r="J19" s="45"/>
      <c r="K19" s="46"/>
      <c r="L19" s="23" t="s">
        <v>45</v>
      </c>
      <c r="M19" s="46">
        <v>42</v>
      </c>
      <c r="N19" s="54">
        <v>0</v>
      </c>
      <c r="O19" s="37">
        <v>0</v>
      </c>
      <c r="P19" s="60">
        <v>0</v>
      </c>
      <c r="Q19" s="63">
        <v>0</v>
      </c>
      <c r="R19" s="67">
        <v>0</v>
      </c>
    </row>
    <row r="20" spans="1:18" ht="14.1" customHeight="1">
      <c r="A20" s="8"/>
      <c r="B20" s="18" t="s">
        <v>24</v>
      </c>
      <c r="C20" s="18"/>
      <c r="D20" s="31">
        <v>10</v>
      </c>
      <c r="E20" s="37">
        <v>0</v>
      </c>
      <c r="F20" s="37">
        <v>0</v>
      </c>
      <c r="G20" s="41">
        <v>0</v>
      </c>
      <c r="H20" s="37">
        <v>0</v>
      </c>
      <c r="I20" s="43">
        <v>0</v>
      </c>
      <c r="J20" s="45"/>
      <c r="K20" s="46"/>
      <c r="L20" s="23" t="s">
        <v>46</v>
      </c>
      <c r="M20" s="46">
        <v>43</v>
      </c>
      <c r="N20" s="54">
        <v>0</v>
      </c>
      <c r="O20" s="37">
        <v>0</v>
      </c>
      <c r="P20" s="60">
        <v>0</v>
      </c>
      <c r="Q20" s="63">
        <v>0</v>
      </c>
      <c r="R20" s="67">
        <v>0</v>
      </c>
    </row>
    <row r="21" spans="1:18" ht="14.1" customHeight="1">
      <c r="A21" s="8"/>
      <c r="B21" s="18" t="s">
        <v>25</v>
      </c>
      <c r="C21" s="18"/>
      <c r="D21" s="31">
        <v>11</v>
      </c>
      <c r="E21" s="37">
        <v>0</v>
      </c>
      <c r="F21" s="37">
        <v>0</v>
      </c>
      <c r="G21" s="41">
        <v>0</v>
      </c>
      <c r="H21" s="37">
        <v>0</v>
      </c>
      <c r="I21" s="43">
        <v>0</v>
      </c>
      <c r="J21" s="45"/>
      <c r="K21" s="45" t="s">
        <v>67</v>
      </c>
      <c r="L21" s="23" t="s">
        <v>43</v>
      </c>
      <c r="M21" s="46">
        <v>44</v>
      </c>
      <c r="N21" s="54">
        <v>0</v>
      </c>
      <c r="O21" s="37">
        <v>0</v>
      </c>
      <c r="P21" s="60">
        <v>0</v>
      </c>
      <c r="Q21" s="63">
        <v>0</v>
      </c>
      <c r="R21" s="67">
        <v>0</v>
      </c>
    </row>
    <row r="22" spans="1:18" ht="14.1" customHeight="1">
      <c r="A22" s="8" t="s">
        <v>9</v>
      </c>
      <c r="B22" s="18" t="s">
        <v>26</v>
      </c>
      <c r="C22" s="18"/>
      <c r="D22" s="31">
        <v>12</v>
      </c>
      <c r="E22" s="36">
        <v>4</v>
      </c>
      <c r="F22" s="36">
        <v>1</v>
      </c>
      <c r="G22" s="40">
        <v>979.42</v>
      </c>
      <c r="H22" s="36">
        <v>3</v>
      </c>
      <c r="I22" s="44">
        <v>2825.97</v>
      </c>
      <c r="J22" s="45"/>
      <c r="K22" s="46"/>
      <c r="L22" s="23" t="s">
        <v>44</v>
      </c>
      <c r="M22" s="46">
        <v>45</v>
      </c>
      <c r="N22" s="54">
        <v>0</v>
      </c>
      <c r="O22" s="37">
        <v>0</v>
      </c>
      <c r="P22" s="60">
        <v>0</v>
      </c>
      <c r="Q22" s="63">
        <v>0</v>
      </c>
      <c r="R22" s="67">
        <v>0</v>
      </c>
    </row>
    <row r="23" spans="1:18" ht="14.1" customHeight="1">
      <c r="A23" s="8"/>
      <c r="B23" s="19" t="s">
        <v>27</v>
      </c>
      <c r="C23" s="23" t="s">
        <v>34</v>
      </c>
      <c r="D23" s="31">
        <v>13</v>
      </c>
      <c r="E23" s="36">
        <v>40</v>
      </c>
      <c r="F23" s="36">
        <v>83</v>
      </c>
      <c r="G23" s="40">
        <v>17649</v>
      </c>
      <c r="H23" s="36">
        <v>22</v>
      </c>
      <c r="I23" s="44">
        <v>2766.78</v>
      </c>
      <c r="J23" s="45"/>
      <c r="K23" s="46"/>
      <c r="L23" s="23" t="s">
        <v>45</v>
      </c>
      <c r="M23" s="46">
        <v>46</v>
      </c>
      <c r="N23" s="54">
        <v>0</v>
      </c>
      <c r="O23" s="37">
        <v>0</v>
      </c>
      <c r="P23" s="60">
        <v>0</v>
      </c>
      <c r="Q23" s="63">
        <v>0</v>
      </c>
      <c r="R23" s="67">
        <v>0</v>
      </c>
    </row>
    <row r="24" spans="1:18" ht="14.1" customHeight="1">
      <c r="A24" s="8"/>
      <c r="B24" s="19"/>
      <c r="C24" s="23" t="s">
        <v>35</v>
      </c>
      <c r="D24" s="31">
        <v>14</v>
      </c>
      <c r="E24" s="36">
        <v>1</v>
      </c>
      <c r="F24" s="36">
        <v>3</v>
      </c>
      <c r="G24" s="40">
        <v>300</v>
      </c>
      <c r="H24" s="37">
        <v>0</v>
      </c>
      <c r="I24" s="43">
        <v>0</v>
      </c>
      <c r="J24" s="45"/>
      <c r="K24" s="46"/>
      <c r="L24" s="23" t="s">
        <v>46</v>
      </c>
      <c r="M24" s="46">
        <v>47</v>
      </c>
      <c r="N24" s="54">
        <v>0</v>
      </c>
      <c r="O24" s="37">
        <v>0</v>
      </c>
      <c r="P24" s="60">
        <v>0</v>
      </c>
      <c r="Q24" s="63">
        <v>0</v>
      </c>
      <c r="R24" s="67">
        <v>0</v>
      </c>
    </row>
    <row r="25" spans="1:18" ht="14.1" customHeight="1">
      <c r="A25" s="8"/>
      <c r="B25" s="19"/>
      <c r="C25" s="23" t="s">
        <v>36</v>
      </c>
      <c r="D25" s="31">
        <v>15</v>
      </c>
      <c r="E25" s="36">
        <v>30</v>
      </c>
      <c r="F25" s="36">
        <v>91</v>
      </c>
      <c r="G25" s="40">
        <v>111365.02</v>
      </c>
      <c r="H25" s="36">
        <v>18</v>
      </c>
      <c r="I25" s="44">
        <v>3439.03</v>
      </c>
      <c r="J25" s="45"/>
      <c r="K25" s="45" t="s">
        <v>68</v>
      </c>
      <c r="L25" s="23" t="s">
        <v>44</v>
      </c>
      <c r="M25" s="46">
        <v>48</v>
      </c>
      <c r="N25" s="54">
        <v>0</v>
      </c>
      <c r="O25" s="37">
        <v>0</v>
      </c>
      <c r="P25" s="60">
        <v>0</v>
      </c>
      <c r="Q25" s="63">
        <v>0</v>
      </c>
      <c r="R25" s="67">
        <v>0</v>
      </c>
    </row>
    <row r="26" spans="1:18" ht="14.1" customHeight="1">
      <c r="A26" s="8"/>
      <c r="B26" s="19"/>
      <c r="C26" s="23" t="s">
        <v>37</v>
      </c>
      <c r="D26" s="31">
        <v>16</v>
      </c>
      <c r="E26" s="36">
        <v>16</v>
      </c>
      <c r="F26" s="36">
        <v>24</v>
      </c>
      <c r="G26" s="40">
        <v>31933.33</v>
      </c>
      <c r="H26" s="36">
        <v>3</v>
      </c>
      <c r="I26" s="44">
        <v>352.1</v>
      </c>
      <c r="J26" s="45"/>
      <c r="K26" s="46"/>
      <c r="L26" s="23" t="s">
        <v>45</v>
      </c>
      <c r="M26" s="46">
        <v>49</v>
      </c>
      <c r="N26" s="54">
        <v>0</v>
      </c>
      <c r="O26" s="37">
        <v>0</v>
      </c>
      <c r="P26" s="60">
        <v>0</v>
      </c>
      <c r="Q26" s="63">
        <v>0</v>
      </c>
      <c r="R26" s="67">
        <v>0</v>
      </c>
    </row>
    <row r="27" spans="1:18" ht="14.1" customHeight="1">
      <c r="A27" s="8"/>
      <c r="B27" s="19"/>
      <c r="C27" s="23" t="s">
        <v>38</v>
      </c>
      <c r="D27" s="31">
        <v>17</v>
      </c>
      <c r="E27" s="36">
        <v>2</v>
      </c>
      <c r="F27" s="36">
        <v>3</v>
      </c>
      <c r="G27" s="40">
        <v>968.79</v>
      </c>
      <c r="H27" s="36">
        <v>2</v>
      </c>
      <c r="I27" s="44">
        <v>119.66</v>
      </c>
      <c r="J27" s="45"/>
      <c r="K27" s="46"/>
      <c r="L27" s="23" t="s">
        <v>46</v>
      </c>
      <c r="M27" s="46">
        <v>50</v>
      </c>
      <c r="N27" s="54">
        <v>0</v>
      </c>
      <c r="O27" s="37">
        <v>0</v>
      </c>
      <c r="P27" s="60">
        <v>0</v>
      </c>
      <c r="Q27" s="63">
        <v>0</v>
      </c>
      <c r="R27" s="67">
        <v>0</v>
      </c>
    </row>
    <row r="28" spans="1:18" ht="14.1" customHeight="1">
      <c r="A28" s="8"/>
      <c r="B28" s="19"/>
      <c r="C28" s="23" t="s">
        <v>39</v>
      </c>
      <c r="D28" s="31">
        <v>18</v>
      </c>
      <c r="E28" s="37">
        <v>0</v>
      </c>
      <c r="F28" s="37">
        <v>0</v>
      </c>
      <c r="G28" s="41">
        <v>0</v>
      </c>
      <c r="H28" s="37">
        <v>0</v>
      </c>
      <c r="I28" s="43">
        <v>0</v>
      </c>
      <c r="J28" s="46"/>
      <c r="K28" s="50" t="s">
        <v>69</v>
      </c>
      <c r="L28" s="50"/>
      <c r="M28" s="46">
        <v>51</v>
      </c>
      <c r="N28" s="54">
        <v>0</v>
      </c>
      <c r="O28" s="37">
        <v>0</v>
      </c>
      <c r="P28" s="60">
        <v>0</v>
      </c>
      <c r="Q28" s="63">
        <v>0</v>
      </c>
      <c r="R28" s="67">
        <v>0</v>
      </c>
    </row>
    <row r="29" spans="1:18" ht="14.1" customHeight="1">
      <c r="A29" s="8"/>
      <c r="B29" s="19"/>
      <c r="C29" s="23" t="s">
        <v>40</v>
      </c>
      <c r="D29" s="31">
        <v>19</v>
      </c>
      <c r="E29" s="37">
        <v>0</v>
      </c>
      <c r="F29" s="37">
        <v>0</v>
      </c>
      <c r="G29" s="41">
        <v>0</v>
      </c>
      <c r="H29" s="37">
        <v>0</v>
      </c>
      <c r="I29" s="43">
        <v>0</v>
      </c>
      <c r="J29" s="45" t="s">
        <v>62</v>
      </c>
      <c r="K29" s="47" t="s">
        <v>70</v>
      </c>
      <c r="L29" s="47"/>
      <c r="M29" s="46">
        <v>52</v>
      </c>
      <c r="N29" s="54">
        <v>0</v>
      </c>
      <c r="O29" s="37">
        <v>0</v>
      </c>
      <c r="P29" s="60">
        <v>0</v>
      </c>
      <c r="Q29" s="63">
        <v>0</v>
      </c>
      <c r="R29" s="67">
        <v>0</v>
      </c>
    </row>
    <row r="30" spans="1:18" ht="14.1" customHeight="1">
      <c r="A30" s="8"/>
      <c r="B30" s="19"/>
      <c r="C30" s="23" t="s">
        <v>41</v>
      </c>
      <c r="D30" s="31">
        <v>20</v>
      </c>
      <c r="E30" s="37">
        <v>0</v>
      </c>
      <c r="F30" s="37">
        <v>0</v>
      </c>
      <c r="G30" s="41">
        <v>0</v>
      </c>
      <c r="H30" s="37">
        <v>0</v>
      </c>
      <c r="I30" s="43">
        <v>0</v>
      </c>
      <c r="J30" s="46"/>
      <c r="K30" s="47" t="s">
        <v>71</v>
      </c>
      <c r="L30" s="51"/>
      <c r="M30" s="46">
        <v>53</v>
      </c>
      <c r="N30" s="54">
        <v>0</v>
      </c>
      <c r="O30" s="37">
        <v>0</v>
      </c>
      <c r="P30" s="60">
        <v>0</v>
      </c>
      <c r="Q30" s="63">
        <v>0</v>
      </c>
      <c r="R30" s="67">
        <v>0</v>
      </c>
    </row>
    <row r="31" spans="1:18" ht="14.1" customHeight="1">
      <c r="A31" s="8"/>
      <c r="B31" s="19"/>
      <c r="C31" s="23" t="s">
        <v>42</v>
      </c>
      <c r="D31" s="31">
        <v>21</v>
      </c>
      <c r="E31" s="36">
        <v>2</v>
      </c>
      <c r="F31" s="36">
        <v>3</v>
      </c>
      <c r="G31" s="40">
        <v>136.02</v>
      </c>
      <c r="H31" s="36">
        <v>2</v>
      </c>
      <c r="I31" s="44">
        <v>312.75</v>
      </c>
      <c r="J31" s="46"/>
      <c r="K31" s="47" t="s">
        <v>72</v>
      </c>
      <c r="L31" s="51"/>
      <c r="M31" s="46">
        <v>54</v>
      </c>
      <c r="N31" s="55">
        <v>2</v>
      </c>
      <c r="O31" s="36">
        <v>7</v>
      </c>
      <c r="P31" s="61">
        <v>453.62</v>
      </c>
      <c r="Q31" s="64">
        <v>6</v>
      </c>
      <c r="R31" s="68">
        <v>346.86</v>
      </c>
    </row>
    <row r="32" spans="1:18" ht="14.1" customHeight="1">
      <c r="A32" s="8"/>
      <c r="B32" s="19"/>
      <c r="C32" s="24" t="s">
        <v>24</v>
      </c>
      <c r="D32" s="31">
        <v>22</v>
      </c>
      <c r="E32" s="37">
        <v>0</v>
      </c>
      <c r="F32" s="37">
        <v>0</v>
      </c>
      <c r="G32" s="41">
        <v>0</v>
      </c>
      <c r="H32" s="37">
        <v>0</v>
      </c>
      <c r="I32" s="43">
        <v>0</v>
      </c>
      <c r="J32" s="46"/>
      <c r="K32" s="47" t="s">
        <v>73</v>
      </c>
      <c r="L32" s="51"/>
      <c r="M32" s="46">
        <v>55</v>
      </c>
      <c r="N32" s="54">
        <v>0</v>
      </c>
      <c r="O32" s="37">
        <v>0</v>
      </c>
      <c r="P32" s="60">
        <v>0</v>
      </c>
      <c r="Q32" s="63">
        <v>0</v>
      </c>
      <c r="R32" s="67">
        <v>0</v>
      </c>
    </row>
    <row r="33" spans="1:18" ht="14.1" customHeight="1">
      <c r="A33" s="8"/>
      <c r="B33" s="19"/>
      <c r="C33" s="23" t="s">
        <v>25</v>
      </c>
      <c r="D33" s="31">
        <v>23</v>
      </c>
      <c r="E33" s="37">
        <v>0</v>
      </c>
      <c r="F33" s="37">
        <v>0</v>
      </c>
      <c r="G33" s="41">
        <v>0</v>
      </c>
      <c r="H33" s="37">
        <v>0</v>
      </c>
      <c r="I33" s="43">
        <v>0</v>
      </c>
      <c r="J33" s="46"/>
      <c r="K33" s="47" t="s">
        <v>74</v>
      </c>
      <c r="L33" s="51"/>
      <c r="M33" s="46">
        <v>56</v>
      </c>
      <c r="N33" s="55">
        <v>5</v>
      </c>
      <c r="O33" s="36">
        <v>5</v>
      </c>
      <c r="P33" s="61">
        <v>93330.89</v>
      </c>
      <c r="Q33" s="64">
        <v>3</v>
      </c>
      <c r="R33" s="68">
        <v>1715</v>
      </c>
    </row>
    <row r="34" spans="1:18" ht="14.1" customHeight="1">
      <c r="A34" s="8" t="s">
        <v>10</v>
      </c>
      <c r="B34" s="19" t="s">
        <v>28</v>
      </c>
      <c r="C34" s="23" t="s">
        <v>43</v>
      </c>
      <c r="D34" s="31">
        <v>24</v>
      </c>
      <c r="E34" s="36">
        <v>68</v>
      </c>
      <c r="F34" s="36">
        <v>146</v>
      </c>
      <c r="G34" s="40">
        <v>36922.6</v>
      </c>
      <c r="H34" s="36">
        <v>58</v>
      </c>
      <c r="I34" s="44">
        <v>9095.64</v>
      </c>
      <c r="J34" s="46"/>
      <c r="K34" s="47" t="s">
        <v>75</v>
      </c>
      <c r="L34" s="51"/>
      <c r="M34" s="46">
        <v>57</v>
      </c>
      <c r="N34" s="55">
        <v>66</v>
      </c>
      <c r="O34" s="36">
        <v>417</v>
      </c>
      <c r="P34" s="61">
        <v>158091.16</v>
      </c>
      <c r="Q34" s="64">
        <v>56</v>
      </c>
      <c r="R34" s="68">
        <v>7434.29</v>
      </c>
    </row>
    <row r="35" spans="1:18" ht="14.1" customHeight="1">
      <c r="A35" s="8"/>
      <c r="B35" s="19"/>
      <c r="C35" s="23" t="s">
        <v>44</v>
      </c>
      <c r="D35" s="31">
        <v>25</v>
      </c>
      <c r="E35" s="36">
        <v>2</v>
      </c>
      <c r="F35" s="36">
        <v>5</v>
      </c>
      <c r="G35" s="40">
        <v>839.41</v>
      </c>
      <c r="H35" s="37">
        <v>0</v>
      </c>
      <c r="I35" s="43">
        <v>0</v>
      </c>
      <c r="J35" s="46"/>
      <c r="K35" s="47" t="s">
        <v>76</v>
      </c>
      <c r="L35" s="51"/>
      <c r="M35" s="46">
        <v>58</v>
      </c>
      <c r="N35" s="55">
        <v>4</v>
      </c>
      <c r="O35" s="36">
        <v>7</v>
      </c>
      <c r="P35" s="61">
        <v>3645.4</v>
      </c>
      <c r="Q35" s="64">
        <v>3</v>
      </c>
      <c r="R35" s="68">
        <v>287.09</v>
      </c>
    </row>
    <row r="36" spans="1:18" ht="14.1" customHeight="1">
      <c r="A36" s="8"/>
      <c r="B36" s="19"/>
      <c r="C36" s="23" t="s">
        <v>45</v>
      </c>
      <c r="D36" s="31">
        <v>26</v>
      </c>
      <c r="E36" s="36">
        <v>5</v>
      </c>
      <c r="F36" s="36">
        <v>8</v>
      </c>
      <c r="G36" s="40">
        <v>548.96</v>
      </c>
      <c r="H36" s="36">
        <v>4</v>
      </c>
      <c r="I36" s="44">
        <v>398.49</v>
      </c>
      <c r="J36" s="46"/>
      <c r="K36" s="47" t="s">
        <v>77</v>
      </c>
      <c r="L36" s="51"/>
      <c r="M36" s="46">
        <v>59</v>
      </c>
      <c r="N36" s="55">
        <v>7</v>
      </c>
      <c r="O36" s="36">
        <v>11</v>
      </c>
      <c r="P36" s="61">
        <v>24975.37</v>
      </c>
      <c r="Q36" s="64">
        <v>1</v>
      </c>
      <c r="R36" s="68">
        <v>146.78</v>
      </c>
    </row>
    <row r="37" spans="1:18" ht="14.1" customHeight="1">
      <c r="A37" s="8"/>
      <c r="B37" s="19"/>
      <c r="C37" s="23" t="s">
        <v>46</v>
      </c>
      <c r="D37" s="31">
        <v>27</v>
      </c>
      <c r="E37" s="36">
        <v>37</v>
      </c>
      <c r="F37" s="36">
        <v>130</v>
      </c>
      <c r="G37" s="40">
        <v>53016.84</v>
      </c>
      <c r="H37" s="36">
        <v>24</v>
      </c>
      <c r="I37" s="44">
        <v>5903.75</v>
      </c>
      <c r="J37" s="46"/>
      <c r="K37" s="47" t="s">
        <v>78</v>
      </c>
      <c r="L37" s="51"/>
      <c r="M37" s="46">
        <v>60</v>
      </c>
      <c r="N37" s="55">
        <v>4</v>
      </c>
      <c r="O37" s="36">
        <v>11</v>
      </c>
      <c r="P37" s="61">
        <v>4358.12</v>
      </c>
      <c r="Q37" s="64">
        <v>3</v>
      </c>
      <c r="R37" s="68">
        <v>1053.82</v>
      </c>
    </row>
    <row r="38" spans="1:18" ht="14.1" customHeight="1">
      <c r="A38" s="8"/>
      <c r="B38" s="19" t="s">
        <v>29</v>
      </c>
      <c r="C38" s="23" t="s">
        <v>43</v>
      </c>
      <c r="D38" s="31">
        <v>28</v>
      </c>
      <c r="E38" s="36">
        <v>1</v>
      </c>
      <c r="F38" s="36">
        <v>1</v>
      </c>
      <c r="G38" s="40">
        <v>299.07</v>
      </c>
      <c r="H38" s="37">
        <v>0</v>
      </c>
      <c r="I38" s="43">
        <v>0</v>
      </c>
      <c r="J38" s="46"/>
      <c r="K38" s="47" t="s">
        <v>79</v>
      </c>
      <c r="L38" s="51"/>
      <c r="M38" s="46">
        <v>61</v>
      </c>
      <c r="N38" s="55">
        <v>9</v>
      </c>
      <c r="O38" s="36">
        <v>11</v>
      </c>
      <c r="P38" s="61">
        <v>2540.73</v>
      </c>
      <c r="Q38" s="64">
        <v>1</v>
      </c>
      <c r="R38" s="68">
        <v>118.99</v>
      </c>
    </row>
    <row r="39" spans="1:18" ht="14.1" customHeight="1">
      <c r="A39" s="8"/>
      <c r="B39" s="19"/>
      <c r="C39" s="23" t="s">
        <v>44</v>
      </c>
      <c r="D39" s="31">
        <v>29</v>
      </c>
      <c r="E39" s="37">
        <v>0</v>
      </c>
      <c r="F39" s="37">
        <v>0</v>
      </c>
      <c r="G39" s="41">
        <v>0</v>
      </c>
      <c r="H39" s="37">
        <v>0</v>
      </c>
      <c r="I39" s="43">
        <v>0</v>
      </c>
      <c r="J39" s="46"/>
      <c r="K39" s="47" t="s">
        <v>80</v>
      </c>
      <c r="L39" s="51"/>
      <c r="M39" s="46">
        <v>62</v>
      </c>
      <c r="N39" s="55">
        <v>15</v>
      </c>
      <c r="O39" s="36">
        <v>26</v>
      </c>
      <c r="P39" s="61">
        <v>56995.55</v>
      </c>
      <c r="Q39" s="64">
        <v>5</v>
      </c>
      <c r="R39" s="68">
        <v>432.8</v>
      </c>
    </row>
    <row r="40" spans="1:18" ht="14.1" customHeight="1">
      <c r="A40" s="8"/>
      <c r="B40" s="19"/>
      <c r="C40" s="23" t="s">
        <v>45</v>
      </c>
      <c r="D40" s="31">
        <v>30</v>
      </c>
      <c r="E40" s="37">
        <v>0</v>
      </c>
      <c r="F40" s="37">
        <v>0</v>
      </c>
      <c r="G40" s="41">
        <v>0</v>
      </c>
      <c r="H40" s="37">
        <v>0</v>
      </c>
      <c r="I40" s="43">
        <v>0</v>
      </c>
      <c r="J40" s="46"/>
      <c r="K40" s="47" t="s">
        <v>81</v>
      </c>
      <c r="L40" s="51"/>
      <c r="M40" s="46">
        <v>63</v>
      </c>
      <c r="N40" s="55">
        <v>13</v>
      </c>
      <c r="O40" s="36">
        <v>20</v>
      </c>
      <c r="P40" s="61">
        <v>10740.99</v>
      </c>
      <c r="Q40" s="64">
        <v>6</v>
      </c>
      <c r="R40" s="68">
        <v>3478.72</v>
      </c>
    </row>
    <row r="41" spans="1:18" ht="14.1" customHeight="1">
      <c r="A41" s="8"/>
      <c r="B41" s="19"/>
      <c r="C41" s="23" t="s">
        <v>46</v>
      </c>
      <c r="D41" s="31">
        <v>31</v>
      </c>
      <c r="E41" s="36">
        <v>2</v>
      </c>
      <c r="F41" s="36">
        <v>17</v>
      </c>
      <c r="G41" s="40">
        <v>12174.45</v>
      </c>
      <c r="H41" s="37">
        <v>0</v>
      </c>
      <c r="I41" s="43">
        <v>0</v>
      </c>
      <c r="J41" s="46"/>
      <c r="K41" s="47" t="s">
        <v>82</v>
      </c>
      <c r="L41" s="51"/>
      <c r="M41" s="46">
        <v>64</v>
      </c>
      <c r="N41" s="55">
        <v>12</v>
      </c>
      <c r="O41" s="36">
        <v>21</v>
      </c>
      <c r="P41" s="61">
        <v>17736.26</v>
      </c>
      <c r="Q41" s="64">
        <v>2</v>
      </c>
      <c r="R41" s="68">
        <v>210.34</v>
      </c>
    </row>
    <row r="42" spans="1:18" ht="14.1" customHeight="1">
      <c r="A42" s="8"/>
      <c r="B42" s="20" t="s">
        <v>30</v>
      </c>
      <c r="C42" s="23" t="s">
        <v>43</v>
      </c>
      <c r="D42" s="31">
        <v>32</v>
      </c>
      <c r="E42" s="37">
        <v>0</v>
      </c>
      <c r="F42" s="37">
        <v>0</v>
      </c>
      <c r="G42" s="41">
        <v>0</v>
      </c>
      <c r="H42" s="37">
        <v>0</v>
      </c>
      <c r="I42" s="43">
        <v>0</v>
      </c>
      <c r="J42" s="47" t="s">
        <v>63</v>
      </c>
      <c r="K42" s="51"/>
      <c r="L42" s="51"/>
      <c r="M42" s="46">
        <v>65</v>
      </c>
      <c r="N42" s="55">
        <v>369</v>
      </c>
      <c r="O42" s="36">
        <v>1109</v>
      </c>
      <c r="P42" s="61">
        <v>687962.33</v>
      </c>
      <c r="Q42" s="64">
        <v>223</v>
      </c>
      <c r="R42" s="68">
        <v>40583.32</v>
      </c>
    </row>
    <row r="43" spans="1:18" ht="14.1" customHeight="1">
      <c r="A43" s="8"/>
      <c r="B43" s="20"/>
      <c r="C43" s="23" t="s">
        <v>44</v>
      </c>
      <c r="D43" s="31">
        <v>33</v>
      </c>
      <c r="E43" s="37">
        <v>0</v>
      </c>
      <c r="F43" s="37">
        <v>0</v>
      </c>
      <c r="G43" s="41">
        <v>0</v>
      </c>
      <c r="H43" s="37">
        <v>0</v>
      </c>
      <c r="I43" s="43">
        <v>0</v>
      </c>
      <c r="J43" s="47" t="s">
        <v>64</v>
      </c>
      <c r="K43" s="47"/>
      <c r="L43" s="47"/>
      <c r="M43" s="46">
        <v>66</v>
      </c>
      <c r="N43" s="75">
        <v>0</v>
      </c>
      <c r="O43" s="37">
        <v>0</v>
      </c>
      <c r="P43" s="76"/>
      <c r="Q43" s="76"/>
      <c r="R43" s="69" t="s">
        <v>86</v>
      </c>
    </row>
    <row r="44" spans="1:18" ht="14.1" customHeight="1">
      <c r="A44" s="9" t="e">
        <f>A3&amp;"　"&amp;TEXT(B3,"###,##0;-###,##0;-")&amp;"　"&amp;C3&amp;"　"&amp;TEXT(D3,"###,##0.00;-###,##0.00;-")&amp;"　"&amp;E3&amp;"　"&amp;TEXT(F3,"###,##0;-###,##0;-")&amp;"　"&amp;G3&amp;"　"&amp;TEXT(H3,"###,##0.00;-###,##0.00;-")&amp;"　"&amp;I3</f>
        <v>#NAME?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4.1" customHeight="1">
      <c r="A45" s="10" t="e">
        <f>A4&amp;"　"&amp;TEXT(B4,"###,##0.00;-###,##0.00;-")&amp;"　"&amp;C4&amp;"　"&amp;TEXT(D4,"###,##0.00;-###,##0.00;-")&amp;"　"&amp;E4</f>
        <v>#NAME?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9" ht="14.1" customHeight="1">
      <c r="A46" s="11" t="s">
        <v>13</v>
      </c>
      <c r="B46" s="11"/>
      <c r="C46" s="25"/>
      <c r="D46" s="32">
        <f>H1</f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70"/>
    </row>
    <row r="47" spans="1:18" ht="36" customHeight="1">
      <c r="A47" s="12">
        <f>IF(A2&gt;0,"填表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8" customHeight="1">
      <c r="A48" s="13">
        <f>IF(A2&gt;0,"資料來源："&amp;A2,"")</f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54.95" customHeight="1">
      <c r="A49" s="14">
        <f>IF(A2&gt;0,SUBSTITUTE("填表說明："&amp;C2,CHAR(10),CHAR(10)&amp;"　　　　　"),"")</f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</sheetData>
  <mergeCells count="66">
    <mergeCell ref="A48:R48"/>
    <mergeCell ref="A49:R49"/>
    <mergeCell ref="O43:Q43"/>
    <mergeCell ref="A44:R44"/>
    <mergeCell ref="A45:R45"/>
    <mergeCell ref="A46:C46"/>
    <mergeCell ref="D46:R46"/>
    <mergeCell ref="A47:R47"/>
    <mergeCell ref="K38:L38"/>
    <mergeCell ref="K39:L39"/>
    <mergeCell ref="K40:L40"/>
    <mergeCell ref="K41:L41"/>
    <mergeCell ref="B42:B43"/>
    <mergeCell ref="J42:L42"/>
    <mergeCell ref="J43:L43"/>
    <mergeCell ref="K31:L31"/>
    <mergeCell ref="K32:L32"/>
    <mergeCell ref="K33:L33"/>
    <mergeCell ref="A34:A43"/>
    <mergeCell ref="B34:B37"/>
    <mergeCell ref="K34:L34"/>
    <mergeCell ref="K35:L35"/>
    <mergeCell ref="K36:L36"/>
    <mergeCell ref="K37:L37"/>
    <mergeCell ref="B38:B41"/>
    <mergeCell ref="B21:C21"/>
    <mergeCell ref="K21:K24"/>
    <mergeCell ref="A22:A33"/>
    <mergeCell ref="B22:C22"/>
    <mergeCell ref="B23:B33"/>
    <mergeCell ref="K25:K27"/>
    <mergeCell ref="K28:L28"/>
    <mergeCell ref="J29:J41"/>
    <mergeCell ref="K29:L29"/>
    <mergeCell ref="K30:L30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M9:M10"/>
    <mergeCell ref="N9:N10"/>
    <mergeCell ref="O9:P9"/>
    <mergeCell ref="Q9:R9"/>
    <mergeCell ref="A11:A21"/>
    <mergeCell ref="B11:C11"/>
    <mergeCell ref="J11:J28"/>
    <mergeCell ref="K11:K12"/>
    <mergeCell ref="B12:C12"/>
    <mergeCell ref="B13:C13"/>
    <mergeCell ref="A9:C10"/>
    <mergeCell ref="D9:D10"/>
    <mergeCell ref="E9:E10"/>
    <mergeCell ref="F9:G9"/>
    <mergeCell ref="H9:I9"/>
    <mergeCell ref="J9:L10"/>
    <mergeCell ref="A5:C5"/>
    <mergeCell ref="Q5:R5"/>
    <mergeCell ref="A6:C6"/>
    <mergeCell ref="Q6:R6"/>
    <mergeCell ref="A7:R7"/>
    <mergeCell ref="A8:R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0"/>
  <sheetViews>
    <sheetView workbookViewId="0" topLeftCell="A1">
      <selection activeCell="B42" sqref="B42:B43"/>
    </sheetView>
  </sheetViews>
  <sheetFormatPr defaultColWidth="9.28125" defaultRowHeight="15"/>
  <cols>
    <col min="1" max="2" width="5.8515625" style="0" customWidth="1"/>
    <col min="3" max="3" width="21.8515625" style="0" customWidth="1"/>
    <col min="4" max="4" width="5.8515625" style="0" customWidth="1"/>
    <col min="5" max="9" width="14.8515625" style="0" customWidth="1"/>
    <col min="10" max="11" width="5.8515625" style="0" customWidth="1"/>
    <col min="12" max="12" width="21.8515625" style="0" customWidth="1"/>
    <col min="13" max="13" width="5.8515625" style="0" customWidth="1"/>
    <col min="14" max="17" width="14.8515625" style="0" customWidth="1"/>
    <col min="18" max="18" width="15.7109375" style="0" customWidth="1"/>
  </cols>
  <sheetData>
    <row r="1" spans="1:17" ht="31.5" customHeight="1" hidden="1">
      <c r="A1" s="1" t="s">
        <v>0</v>
      </c>
      <c r="B1" s="1" t="s">
        <v>14</v>
      </c>
      <c r="C1" s="1" t="s">
        <v>31</v>
      </c>
      <c r="D1" s="1" t="s">
        <v>47</v>
      </c>
      <c r="E1" s="33" t="s">
        <v>50</v>
      </c>
      <c r="F1" s="38" t="s">
        <v>91</v>
      </c>
      <c r="G1" s="1" t="s">
        <v>56</v>
      </c>
      <c r="H1" s="42"/>
      <c r="L1" s="2"/>
      <c r="M1" s="2"/>
      <c r="N1" s="2"/>
      <c r="O1" s="2"/>
      <c r="P1" s="2"/>
      <c r="Q1" s="1"/>
    </row>
    <row r="2" spans="1:17" ht="28.5" customHeight="1" hidden="1">
      <c r="A2" s="2"/>
      <c r="B2" s="2"/>
      <c r="C2" s="1"/>
      <c r="D2" s="1"/>
      <c r="H2" s="42"/>
      <c r="L2" s="2"/>
      <c r="M2" s="2"/>
      <c r="N2" s="2"/>
      <c r="O2" s="2"/>
      <c r="P2" s="2"/>
      <c r="Q2" s="1"/>
    </row>
    <row r="3" spans="1:17" ht="28.5" customHeight="1" hidden="1">
      <c r="A3" s="1" t="s">
        <v>1</v>
      </c>
      <c r="B3" s="71">
        <v>0</v>
      </c>
      <c r="C3" s="1" t="s">
        <v>32</v>
      </c>
      <c r="D3" s="73">
        <v>0</v>
      </c>
      <c r="E3" s="1" t="s">
        <v>51</v>
      </c>
      <c r="F3" s="71">
        <v>0</v>
      </c>
      <c r="G3" s="1" t="s">
        <v>57</v>
      </c>
      <c r="H3" s="73">
        <v>0</v>
      </c>
      <c r="I3" s="1" t="s">
        <v>61</v>
      </c>
      <c r="L3" s="2"/>
      <c r="M3" s="2"/>
      <c r="N3" s="2"/>
      <c r="O3" s="2"/>
      <c r="P3" s="2"/>
      <c r="Q3" s="1"/>
    </row>
    <row r="4" spans="1:18" ht="28.5" customHeight="1" hidden="1">
      <c r="A4" s="3" t="s">
        <v>2</v>
      </c>
      <c r="B4" s="72">
        <v>0</v>
      </c>
      <c r="C4" s="3" t="s">
        <v>33</v>
      </c>
      <c r="D4" s="74">
        <v>0</v>
      </c>
      <c r="E4" s="1" t="s">
        <v>52</v>
      </c>
      <c r="H4" s="42"/>
      <c r="L4" s="2"/>
      <c r="M4" s="2"/>
      <c r="N4" s="2"/>
      <c r="O4" s="2"/>
      <c r="P4" s="59"/>
      <c r="Q4" s="3"/>
      <c r="R4" s="65"/>
    </row>
    <row r="5" spans="1:19" ht="18" customHeight="1">
      <c r="A5" s="4" t="s">
        <v>3</v>
      </c>
      <c r="B5" s="4"/>
      <c r="C5" s="4"/>
      <c r="D5" s="28"/>
      <c r="E5" s="34"/>
      <c r="F5" s="34"/>
      <c r="G5" s="34"/>
      <c r="H5" s="34"/>
      <c r="I5" s="34"/>
      <c r="J5" s="34"/>
      <c r="K5" s="34"/>
      <c r="L5" s="52"/>
      <c r="M5" s="52"/>
      <c r="N5" s="52"/>
      <c r="O5" s="57"/>
      <c r="P5" s="4" t="s">
        <v>83</v>
      </c>
      <c r="Q5" s="4" t="s">
        <v>14</v>
      </c>
      <c r="R5" s="4"/>
      <c r="S5" s="70"/>
    </row>
    <row r="6" spans="1:19" ht="18" customHeight="1">
      <c r="A6" s="4" t="s">
        <v>4</v>
      </c>
      <c r="B6" s="4"/>
      <c r="C6" s="4"/>
      <c r="D6" s="29" t="s">
        <v>48</v>
      </c>
      <c r="E6" s="35"/>
      <c r="F6" s="39"/>
      <c r="G6" s="35"/>
      <c r="H6" s="35"/>
      <c r="I6" s="35"/>
      <c r="J6" s="35"/>
      <c r="K6" s="35"/>
      <c r="L6" s="53"/>
      <c r="M6" s="53"/>
      <c r="N6" s="53"/>
      <c r="O6" s="58"/>
      <c r="P6" s="4" t="s">
        <v>84</v>
      </c>
      <c r="Q6" s="4" t="s">
        <v>85</v>
      </c>
      <c r="R6" s="4"/>
      <c r="S6" s="70"/>
    </row>
    <row r="7" spans="1:18" ht="36" customHeight="1">
      <c r="A7" s="5" t="s">
        <v>90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4" customHeight="1">
      <c r="A8" s="6" t="s">
        <v>88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ht="18" customHeight="1">
      <c r="A9" s="7" t="s">
        <v>7</v>
      </c>
      <c r="B9" s="7"/>
      <c r="C9" s="22"/>
      <c r="D9" s="30" t="s">
        <v>49</v>
      </c>
      <c r="E9" s="30" t="s">
        <v>53</v>
      </c>
      <c r="F9" s="30" t="s">
        <v>54</v>
      </c>
      <c r="G9" s="30"/>
      <c r="H9" s="30" t="s">
        <v>59</v>
      </c>
      <c r="I9" s="30"/>
      <c r="J9" s="30" t="s">
        <v>7</v>
      </c>
      <c r="K9" s="30"/>
      <c r="L9" s="30"/>
      <c r="M9" s="30" t="s">
        <v>49</v>
      </c>
      <c r="N9" s="30" t="s">
        <v>53</v>
      </c>
      <c r="O9" s="30" t="s">
        <v>54</v>
      </c>
      <c r="P9" s="30"/>
      <c r="Q9" s="30" t="s">
        <v>59</v>
      </c>
      <c r="R9" s="30"/>
      <c r="S9" s="70"/>
    </row>
    <row r="10" spans="1:18" ht="18" customHeight="1">
      <c r="A10" s="7"/>
      <c r="B10" s="7"/>
      <c r="C10" s="22"/>
      <c r="D10" s="30"/>
      <c r="E10" s="30"/>
      <c r="F10" s="30" t="s">
        <v>55</v>
      </c>
      <c r="G10" s="30" t="s">
        <v>58</v>
      </c>
      <c r="H10" s="30" t="s">
        <v>60</v>
      </c>
      <c r="I10" s="30" t="s">
        <v>58</v>
      </c>
      <c r="J10" s="30"/>
      <c r="K10" s="30"/>
      <c r="L10" s="30"/>
      <c r="M10" s="30"/>
      <c r="N10" s="30"/>
      <c r="O10" s="30" t="s">
        <v>55</v>
      </c>
      <c r="P10" s="30" t="s">
        <v>58</v>
      </c>
      <c r="Q10" s="30" t="s">
        <v>60</v>
      </c>
      <c r="R10" s="66" t="s">
        <v>58</v>
      </c>
    </row>
    <row r="11" spans="1:18" ht="14.1" customHeight="1">
      <c r="A11" s="8" t="s">
        <v>8</v>
      </c>
      <c r="B11" s="18" t="s">
        <v>15</v>
      </c>
      <c r="C11" s="18"/>
      <c r="D11" s="31">
        <v>1</v>
      </c>
      <c r="E11" s="36">
        <v>11</v>
      </c>
      <c r="F11" s="36">
        <v>44</v>
      </c>
      <c r="G11" s="40">
        <v>10173.35</v>
      </c>
      <c r="H11" s="37">
        <v>0</v>
      </c>
      <c r="I11" s="43">
        <v>0</v>
      </c>
      <c r="J11" s="45" t="s">
        <v>10</v>
      </c>
      <c r="K11" s="48" t="s">
        <v>30</v>
      </c>
      <c r="L11" s="23" t="s">
        <v>45</v>
      </c>
      <c r="M11" s="46">
        <v>34</v>
      </c>
      <c r="N11" s="54">
        <v>0</v>
      </c>
      <c r="O11" s="37">
        <v>0</v>
      </c>
      <c r="P11" s="60">
        <v>0</v>
      </c>
      <c r="Q11" s="63">
        <v>0</v>
      </c>
      <c r="R11" s="67">
        <v>0</v>
      </c>
    </row>
    <row r="12" spans="1:18" ht="14.1" customHeight="1">
      <c r="A12" s="8"/>
      <c r="B12" s="18" t="s">
        <v>16</v>
      </c>
      <c r="C12" s="18"/>
      <c r="D12" s="31">
        <v>2</v>
      </c>
      <c r="E12" s="36">
        <v>9</v>
      </c>
      <c r="F12" s="36">
        <v>8</v>
      </c>
      <c r="G12" s="40">
        <v>5349.1</v>
      </c>
      <c r="H12" s="36">
        <v>1</v>
      </c>
      <c r="I12" s="44">
        <v>147.45</v>
      </c>
      <c r="J12" s="45"/>
      <c r="K12" s="49"/>
      <c r="L12" s="23" t="s">
        <v>46</v>
      </c>
      <c r="M12" s="46">
        <v>35</v>
      </c>
      <c r="N12" s="54">
        <v>0</v>
      </c>
      <c r="O12" s="37">
        <v>0</v>
      </c>
      <c r="P12" s="60">
        <v>0</v>
      </c>
      <c r="Q12" s="63">
        <v>0</v>
      </c>
      <c r="R12" s="67">
        <v>0</v>
      </c>
    </row>
    <row r="13" spans="1:18" ht="14.1" customHeight="1">
      <c r="A13" s="8"/>
      <c r="B13" s="18" t="s">
        <v>17</v>
      </c>
      <c r="C13" s="18"/>
      <c r="D13" s="31">
        <v>3</v>
      </c>
      <c r="E13" s="37">
        <v>0</v>
      </c>
      <c r="F13" s="37">
        <v>0</v>
      </c>
      <c r="G13" s="41">
        <v>0</v>
      </c>
      <c r="H13" s="37">
        <v>0</v>
      </c>
      <c r="I13" s="43">
        <v>0</v>
      </c>
      <c r="J13" s="45"/>
      <c r="K13" s="45" t="s">
        <v>65</v>
      </c>
      <c r="L13" s="23" t="s">
        <v>43</v>
      </c>
      <c r="M13" s="46">
        <v>36</v>
      </c>
      <c r="N13" s="54">
        <v>0</v>
      </c>
      <c r="O13" s="37">
        <v>0</v>
      </c>
      <c r="P13" s="60">
        <v>0</v>
      </c>
      <c r="Q13" s="63">
        <v>0</v>
      </c>
      <c r="R13" s="67">
        <v>0</v>
      </c>
    </row>
    <row r="14" spans="1:18" ht="14.1" customHeight="1">
      <c r="A14" s="8"/>
      <c r="B14" s="18" t="s">
        <v>18</v>
      </c>
      <c r="C14" s="18"/>
      <c r="D14" s="31">
        <v>4</v>
      </c>
      <c r="E14" s="37">
        <v>0</v>
      </c>
      <c r="F14" s="37">
        <v>0</v>
      </c>
      <c r="G14" s="41">
        <v>0</v>
      </c>
      <c r="H14" s="37">
        <v>0</v>
      </c>
      <c r="I14" s="43">
        <v>0</v>
      </c>
      <c r="J14" s="45"/>
      <c r="K14" s="46"/>
      <c r="L14" s="23" t="s">
        <v>44</v>
      </c>
      <c r="M14" s="46">
        <v>37</v>
      </c>
      <c r="N14" s="54">
        <v>0</v>
      </c>
      <c r="O14" s="37">
        <v>0</v>
      </c>
      <c r="P14" s="60">
        <v>0</v>
      </c>
      <c r="Q14" s="63">
        <v>0</v>
      </c>
      <c r="R14" s="67">
        <v>0</v>
      </c>
    </row>
    <row r="15" spans="1:18" ht="14.1" customHeight="1">
      <c r="A15" s="8"/>
      <c r="B15" s="18" t="s">
        <v>19</v>
      </c>
      <c r="C15" s="18"/>
      <c r="D15" s="31">
        <v>5</v>
      </c>
      <c r="E15" s="37">
        <v>0</v>
      </c>
      <c r="F15" s="37">
        <v>0</v>
      </c>
      <c r="G15" s="41">
        <v>0</v>
      </c>
      <c r="H15" s="37">
        <v>0</v>
      </c>
      <c r="I15" s="43">
        <v>0</v>
      </c>
      <c r="J15" s="45"/>
      <c r="K15" s="46"/>
      <c r="L15" s="23" t="s">
        <v>45</v>
      </c>
      <c r="M15" s="46">
        <v>38</v>
      </c>
      <c r="N15" s="54">
        <v>0</v>
      </c>
      <c r="O15" s="37">
        <v>0</v>
      </c>
      <c r="P15" s="60">
        <v>0</v>
      </c>
      <c r="Q15" s="63">
        <v>0</v>
      </c>
      <c r="R15" s="67">
        <v>0</v>
      </c>
    </row>
    <row r="16" spans="1:18" ht="14.1" customHeight="1">
      <c r="A16" s="8"/>
      <c r="B16" s="18" t="s">
        <v>20</v>
      </c>
      <c r="C16" s="18"/>
      <c r="D16" s="31">
        <v>6</v>
      </c>
      <c r="E16" s="36">
        <v>1</v>
      </c>
      <c r="F16" s="36">
        <v>1</v>
      </c>
      <c r="G16" s="40">
        <v>141.69</v>
      </c>
      <c r="H16" s="37">
        <v>0</v>
      </c>
      <c r="I16" s="43">
        <v>0</v>
      </c>
      <c r="J16" s="45"/>
      <c r="K16" s="46"/>
      <c r="L16" s="23" t="s">
        <v>46</v>
      </c>
      <c r="M16" s="46">
        <v>39</v>
      </c>
      <c r="N16" s="54">
        <v>0</v>
      </c>
      <c r="O16" s="37">
        <v>0</v>
      </c>
      <c r="P16" s="60">
        <v>0</v>
      </c>
      <c r="Q16" s="63">
        <v>0</v>
      </c>
      <c r="R16" s="67">
        <v>0</v>
      </c>
    </row>
    <row r="17" spans="1:18" ht="14.1" customHeight="1">
      <c r="A17" s="8"/>
      <c r="B17" s="18" t="s">
        <v>21</v>
      </c>
      <c r="C17" s="18"/>
      <c r="D17" s="31">
        <v>7</v>
      </c>
      <c r="E17" s="36">
        <v>1</v>
      </c>
      <c r="F17" s="37">
        <v>0</v>
      </c>
      <c r="G17" s="41">
        <v>0</v>
      </c>
      <c r="H17" s="36">
        <v>1</v>
      </c>
      <c r="I17" s="44">
        <v>111.75</v>
      </c>
      <c r="J17" s="45"/>
      <c r="K17" s="45" t="s">
        <v>66</v>
      </c>
      <c r="L17" s="23" t="s">
        <v>43</v>
      </c>
      <c r="M17" s="46">
        <v>40</v>
      </c>
      <c r="N17" s="54">
        <v>0</v>
      </c>
      <c r="O17" s="37">
        <v>0</v>
      </c>
      <c r="P17" s="60">
        <v>0</v>
      </c>
      <c r="Q17" s="63">
        <v>0</v>
      </c>
      <c r="R17" s="67">
        <v>0</v>
      </c>
    </row>
    <row r="18" spans="1:18" ht="14.1" customHeight="1">
      <c r="A18" s="8"/>
      <c r="B18" s="18" t="s">
        <v>22</v>
      </c>
      <c r="C18" s="18"/>
      <c r="D18" s="31">
        <v>8</v>
      </c>
      <c r="E18" s="36">
        <v>1</v>
      </c>
      <c r="F18" s="37">
        <v>0</v>
      </c>
      <c r="G18" s="41">
        <v>0</v>
      </c>
      <c r="H18" s="36">
        <v>1</v>
      </c>
      <c r="I18" s="44">
        <v>462.03</v>
      </c>
      <c r="J18" s="45"/>
      <c r="K18" s="46"/>
      <c r="L18" s="23" t="s">
        <v>44</v>
      </c>
      <c r="M18" s="46">
        <v>41</v>
      </c>
      <c r="N18" s="54">
        <v>0</v>
      </c>
      <c r="O18" s="37">
        <v>0</v>
      </c>
      <c r="P18" s="60">
        <v>0</v>
      </c>
      <c r="Q18" s="63">
        <v>0</v>
      </c>
      <c r="R18" s="67">
        <v>0</v>
      </c>
    </row>
    <row r="19" spans="1:18" ht="14.1" customHeight="1">
      <c r="A19" s="8"/>
      <c r="B19" s="18" t="s">
        <v>23</v>
      </c>
      <c r="C19" s="18"/>
      <c r="D19" s="31">
        <v>9</v>
      </c>
      <c r="E19" s="36">
        <v>2</v>
      </c>
      <c r="F19" s="37">
        <v>0</v>
      </c>
      <c r="G19" s="41">
        <v>0</v>
      </c>
      <c r="H19" s="36">
        <v>8</v>
      </c>
      <c r="I19" s="44">
        <v>3242.13</v>
      </c>
      <c r="J19" s="45"/>
      <c r="K19" s="46"/>
      <c r="L19" s="23" t="s">
        <v>45</v>
      </c>
      <c r="M19" s="46">
        <v>42</v>
      </c>
      <c r="N19" s="54">
        <v>0</v>
      </c>
      <c r="O19" s="37">
        <v>0</v>
      </c>
      <c r="P19" s="60">
        <v>0</v>
      </c>
      <c r="Q19" s="63">
        <v>0</v>
      </c>
      <c r="R19" s="67">
        <v>0</v>
      </c>
    </row>
    <row r="20" spans="1:18" ht="14.1" customHeight="1">
      <c r="A20" s="8"/>
      <c r="B20" s="18" t="s">
        <v>24</v>
      </c>
      <c r="C20" s="18"/>
      <c r="D20" s="31">
        <v>10</v>
      </c>
      <c r="E20" s="37">
        <v>0</v>
      </c>
      <c r="F20" s="37">
        <v>0</v>
      </c>
      <c r="G20" s="41">
        <v>0</v>
      </c>
      <c r="H20" s="37">
        <v>0</v>
      </c>
      <c r="I20" s="43">
        <v>0</v>
      </c>
      <c r="J20" s="45"/>
      <c r="K20" s="46"/>
      <c r="L20" s="23" t="s">
        <v>46</v>
      </c>
      <c r="M20" s="46">
        <v>43</v>
      </c>
      <c r="N20" s="54">
        <v>0</v>
      </c>
      <c r="O20" s="37">
        <v>0</v>
      </c>
      <c r="P20" s="60">
        <v>0</v>
      </c>
      <c r="Q20" s="63">
        <v>0</v>
      </c>
      <c r="R20" s="67">
        <v>0</v>
      </c>
    </row>
    <row r="21" spans="1:18" ht="14.1" customHeight="1">
      <c r="A21" s="8"/>
      <c r="B21" s="18" t="s">
        <v>25</v>
      </c>
      <c r="C21" s="18"/>
      <c r="D21" s="31">
        <v>11</v>
      </c>
      <c r="E21" s="36">
        <v>1</v>
      </c>
      <c r="F21" s="37">
        <v>0</v>
      </c>
      <c r="G21" s="41">
        <v>0</v>
      </c>
      <c r="H21" s="36">
        <v>1</v>
      </c>
      <c r="I21" s="44">
        <v>129.91</v>
      </c>
      <c r="J21" s="45"/>
      <c r="K21" s="45" t="s">
        <v>67</v>
      </c>
      <c r="L21" s="23" t="s">
        <v>43</v>
      </c>
      <c r="M21" s="46">
        <v>44</v>
      </c>
      <c r="N21" s="54">
        <v>0</v>
      </c>
      <c r="O21" s="37">
        <v>0</v>
      </c>
      <c r="P21" s="60">
        <v>0</v>
      </c>
      <c r="Q21" s="63">
        <v>0</v>
      </c>
      <c r="R21" s="67">
        <v>0</v>
      </c>
    </row>
    <row r="22" spans="1:18" ht="14.1" customHeight="1">
      <c r="A22" s="8" t="s">
        <v>9</v>
      </c>
      <c r="B22" s="18" t="s">
        <v>26</v>
      </c>
      <c r="C22" s="18"/>
      <c r="D22" s="31">
        <v>12</v>
      </c>
      <c r="E22" s="36">
        <v>15</v>
      </c>
      <c r="F22" s="36">
        <v>2</v>
      </c>
      <c r="G22" s="40">
        <v>1258.21</v>
      </c>
      <c r="H22" s="36">
        <v>14</v>
      </c>
      <c r="I22" s="44">
        <v>18175.21</v>
      </c>
      <c r="J22" s="45"/>
      <c r="K22" s="46"/>
      <c r="L22" s="23" t="s">
        <v>44</v>
      </c>
      <c r="M22" s="46">
        <v>45</v>
      </c>
      <c r="N22" s="54">
        <v>0</v>
      </c>
      <c r="O22" s="37">
        <v>0</v>
      </c>
      <c r="P22" s="60">
        <v>0</v>
      </c>
      <c r="Q22" s="63">
        <v>0</v>
      </c>
      <c r="R22" s="67">
        <v>0</v>
      </c>
    </row>
    <row r="23" spans="1:18" ht="14.1" customHeight="1">
      <c r="A23" s="8"/>
      <c r="B23" s="19" t="s">
        <v>27</v>
      </c>
      <c r="C23" s="23" t="s">
        <v>34</v>
      </c>
      <c r="D23" s="31">
        <v>13</v>
      </c>
      <c r="E23" s="36">
        <v>87</v>
      </c>
      <c r="F23" s="36">
        <v>139</v>
      </c>
      <c r="G23" s="40">
        <v>13135.31</v>
      </c>
      <c r="H23" s="36">
        <v>73</v>
      </c>
      <c r="I23" s="44">
        <v>8664.25</v>
      </c>
      <c r="J23" s="45"/>
      <c r="K23" s="46"/>
      <c r="L23" s="23" t="s">
        <v>45</v>
      </c>
      <c r="M23" s="46">
        <v>46</v>
      </c>
      <c r="N23" s="54">
        <v>0</v>
      </c>
      <c r="O23" s="37">
        <v>0</v>
      </c>
      <c r="P23" s="60">
        <v>0</v>
      </c>
      <c r="Q23" s="63">
        <v>0</v>
      </c>
      <c r="R23" s="67">
        <v>0</v>
      </c>
    </row>
    <row r="24" spans="1:18" ht="14.1" customHeight="1">
      <c r="A24" s="8"/>
      <c r="B24" s="19"/>
      <c r="C24" s="23" t="s">
        <v>35</v>
      </c>
      <c r="D24" s="31">
        <v>14</v>
      </c>
      <c r="E24" s="37">
        <v>0</v>
      </c>
      <c r="F24" s="37">
        <v>0</v>
      </c>
      <c r="G24" s="41">
        <v>0</v>
      </c>
      <c r="H24" s="37">
        <v>0</v>
      </c>
      <c r="I24" s="43">
        <v>0</v>
      </c>
      <c r="J24" s="45"/>
      <c r="K24" s="46"/>
      <c r="L24" s="23" t="s">
        <v>46</v>
      </c>
      <c r="M24" s="46">
        <v>47</v>
      </c>
      <c r="N24" s="54">
        <v>0</v>
      </c>
      <c r="O24" s="37">
        <v>0</v>
      </c>
      <c r="P24" s="60">
        <v>0</v>
      </c>
      <c r="Q24" s="63">
        <v>0</v>
      </c>
      <c r="R24" s="67">
        <v>0</v>
      </c>
    </row>
    <row r="25" spans="1:18" ht="14.1" customHeight="1">
      <c r="A25" s="8"/>
      <c r="B25" s="19"/>
      <c r="C25" s="23" t="s">
        <v>36</v>
      </c>
      <c r="D25" s="31">
        <v>15</v>
      </c>
      <c r="E25" s="36">
        <v>21</v>
      </c>
      <c r="F25" s="36">
        <v>75</v>
      </c>
      <c r="G25" s="40">
        <v>26588.48</v>
      </c>
      <c r="H25" s="36">
        <v>10</v>
      </c>
      <c r="I25" s="44">
        <v>1890.05</v>
      </c>
      <c r="J25" s="45"/>
      <c r="K25" s="45" t="s">
        <v>68</v>
      </c>
      <c r="L25" s="23" t="s">
        <v>44</v>
      </c>
      <c r="M25" s="46">
        <v>48</v>
      </c>
      <c r="N25" s="54">
        <v>0</v>
      </c>
      <c r="O25" s="37">
        <v>0</v>
      </c>
      <c r="P25" s="60">
        <v>0</v>
      </c>
      <c r="Q25" s="63">
        <v>0</v>
      </c>
      <c r="R25" s="67">
        <v>0</v>
      </c>
    </row>
    <row r="26" spans="1:18" ht="14.1" customHeight="1">
      <c r="A26" s="8"/>
      <c r="B26" s="19"/>
      <c r="C26" s="23" t="s">
        <v>37</v>
      </c>
      <c r="D26" s="31">
        <v>16</v>
      </c>
      <c r="E26" s="36">
        <v>23</v>
      </c>
      <c r="F26" s="36">
        <v>39</v>
      </c>
      <c r="G26" s="40">
        <v>23343.25</v>
      </c>
      <c r="H26" s="36">
        <v>9</v>
      </c>
      <c r="I26" s="44">
        <v>1807.47</v>
      </c>
      <c r="J26" s="45"/>
      <c r="K26" s="46"/>
      <c r="L26" s="23" t="s">
        <v>45</v>
      </c>
      <c r="M26" s="46">
        <v>49</v>
      </c>
      <c r="N26" s="54">
        <v>0</v>
      </c>
      <c r="O26" s="37">
        <v>0</v>
      </c>
      <c r="P26" s="60">
        <v>0</v>
      </c>
      <c r="Q26" s="63">
        <v>0</v>
      </c>
      <c r="R26" s="67">
        <v>0</v>
      </c>
    </row>
    <row r="27" spans="1:18" ht="14.1" customHeight="1">
      <c r="A27" s="8"/>
      <c r="B27" s="19"/>
      <c r="C27" s="23" t="s">
        <v>38</v>
      </c>
      <c r="D27" s="31">
        <v>17</v>
      </c>
      <c r="E27" s="36">
        <v>2</v>
      </c>
      <c r="F27" s="36">
        <v>2</v>
      </c>
      <c r="G27" s="40">
        <v>319.65</v>
      </c>
      <c r="H27" s="36">
        <v>1</v>
      </c>
      <c r="I27" s="44">
        <v>72.15</v>
      </c>
      <c r="J27" s="45"/>
      <c r="K27" s="46"/>
      <c r="L27" s="23" t="s">
        <v>46</v>
      </c>
      <c r="M27" s="46">
        <v>50</v>
      </c>
      <c r="N27" s="54">
        <v>0</v>
      </c>
      <c r="O27" s="37">
        <v>0</v>
      </c>
      <c r="P27" s="60">
        <v>0</v>
      </c>
      <c r="Q27" s="63">
        <v>0</v>
      </c>
      <c r="R27" s="67">
        <v>0</v>
      </c>
    </row>
    <row r="28" spans="1:18" ht="14.1" customHeight="1">
      <c r="A28" s="8"/>
      <c r="B28" s="19"/>
      <c r="C28" s="23" t="s">
        <v>39</v>
      </c>
      <c r="D28" s="31">
        <v>18</v>
      </c>
      <c r="E28" s="37">
        <v>0</v>
      </c>
      <c r="F28" s="37">
        <v>0</v>
      </c>
      <c r="G28" s="41">
        <v>0</v>
      </c>
      <c r="H28" s="37">
        <v>0</v>
      </c>
      <c r="I28" s="43">
        <v>0</v>
      </c>
      <c r="J28" s="46"/>
      <c r="K28" s="50" t="s">
        <v>69</v>
      </c>
      <c r="L28" s="50"/>
      <c r="M28" s="46">
        <v>51</v>
      </c>
      <c r="N28" s="55">
        <v>1</v>
      </c>
      <c r="O28" s="36">
        <v>1</v>
      </c>
      <c r="P28" s="61">
        <v>94.33</v>
      </c>
      <c r="Q28" s="63">
        <v>0</v>
      </c>
      <c r="R28" s="67">
        <v>0</v>
      </c>
    </row>
    <row r="29" spans="1:18" ht="14.1" customHeight="1">
      <c r="A29" s="8"/>
      <c r="B29" s="19"/>
      <c r="C29" s="23" t="s">
        <v>40</v>
      </c>
      <c r="D29" s="31">
        <v>19</v>
      </c>
      <c r="E29" s="36">
        <v>1</v>
      </c>
      <c r="F29" s="36">
        <v>2</v>
      </c>
      <c r="G29" s="40">
        <v>67.25</v>
      </c>
      <c r="H29" s="37">
        <v>0</v>
      </c>
      <c r="I29" s="43">
        <v>0</v>
      </c>
      <c r="J29" s="45" t="s">
        <v>62</v>
      </c>
      <c r="K29" s="47" t="s">
        <v>70</v>
      </c>
      <c r="L29" s="47"/>
      <c r="M29" s="46">
        <v>52</v>
      </c>
      <c r="N29" s="54">
        <v>0</v>
      </c>
      <c r="O29" s="37">
        <v>0</v>
      </c>
      <c r="P29" s="60">
        <v>0</v>
      </c>
      <c r="Q29" s="63">
        <v>0</v>
      </c>
      <c r="R29" s="67">
        <v>0</v>
      </c>
    </row>
    <row r="30" spans="1:18" ht="14.1" customHeight="1">
      <c r="A30" s="8"/>
      <c r="B30" s="19"/>
      <c r="C30" s="23" t="s">
        <v>41</v>
      </c>
      <c r="D30" s="31">
        <v>20</v>
      </c>
      <c r="E30" s="37">
        <v>0</v>
      </c>
      <c r="F30" s="37">
        <v>0</v>
      </c>
      <c r="G30" s="41">
        <v>0</v>
      </c>
      <c r="H30" s="37">
        <v>0</v>
      </c>
      <c r="I30" s="43">
        <v>0</v>
      </c>
      <c r="J30" s="46"/>
      <c r="K30" s="47" t="s">
        <v>71</v>
      </c>
      <c r="L30" s="51"/>
      <c r="M30" s="46">
        <v>53</v>
      </c>
      <c r="N30" s="54">
        <v>0</v>
      </c>
      <c r="O30" s="37">
        <v>0</v>
      </c>
      <c r="P30" s="60">
        <v>0</v>
      </c>
      <c r="Q30" s="63">
        <v>0</v>
      </c>
      <c r="R30" s="67">
        <v>0</v>
      </c>
    </row>
    <row r="31" spans="1:18" ht="14.1" customHeight="1">
      <c r="A31" s="8"/>
      <c r="B31" s="19"/>
      <c r="C31" s="23" t="s">
        <v>42</v>
      </c>
      <c r="D31" s="31">
        <v>21</v>
      </c>
      <c r="E31" s="36">
        <v>5</v>
      </c>
      <c r="F31" s="36">
        <v>4</v>
      </c>
      <c r="G31" s="40">
        <v>2724.36</v>
      </c>
      <c r="H31" s="36">
        <v>21</v>
      </c>
      <c r="I31" s="44">
        <v>4498.88</v>
      </c>
      <c r="J31" s="46"/>
      <c r="K31" s="47" t="s">
        <v>72</v>
      </c>
      <c r="L31" s="51"/>
      <c r="M31" s="46">
        <v>54</v>
      </c>
      <c r="N31" s="55">
        <v>5</v>
      </c>
      <c r="O31" s="36">
        <v>11</v>
      </c>
      <c r="P31" s="61">
        <v>355.46</v>
      </c>
      <c r="Q31" s="64">
        <v>6</v>
      </c>
      <c r="R31" s="68">
        <v>367.54</v>
      </c>
    </row>
    <row r="32" spans="1:18" ht="14.1" customHeight="1">
      <c r="A32" s="8"/>
      <c r="B32" s="19"/>
      <c r="C32" s="24" t="s">
        <v>24</v>
      </c>
      <c r="D32" s="31">
        <v>22</v>
      </c>
      <c r="E32" s="37">
        <v>0</v>
      </c>
      <c r="F32" s="37">
        <v>0</v>
      </c>
      <c r="G32" s="41">
        <v>0</v>
      </c>
      <c r="H32" s="37">
        <v>0</v>
      </c>
      <c r="I32" s="43">
        <v>0</v>
      </c>
      <c r="J32" s="46"/>
      <c r="K32" s="47" t="s">
        <v>73</v>
      </c>
      <c r="L32" s="51"/>
      <c r="M32" s="46">
        <v>55</v>
      </c>
      <c r="N32" s="54">
        <v>0</v>
      </c>
      <c r="O32" s="37">
        <v>0</v>
      </c>
      <c r="P32" s="60">
        <v>0</v>
      </c>
      <c r="Q32" s="63">
        <v>0</v>
      </c>
      <c r="R32" s="67">
        <v>0</v>
      </c>
    </row>
    <row r="33" spans="1:18" ht="14.1" customHeight="1">
      <c r="A33" s="8"/>
      <c r="B33" s="19"/>
      <c r="C33" s="23" t="s">
        <v>25</v>
      </c>
      <c r="D33" s="31">
        <v>23</v>
      </c>
      <c r="E33" s="36">
        <v>3</v>
      </c>
      <c r="F33" s="36">
        <v>2</v>
      </c>
      <c r="G33" s="40">
        <v>314.72</v>
      </c>
      <c r="H33" s="36">
        <v>1</v>
      </c>
      <c r="I33" s="44">
        <v>462.03</v>
      </c>
      <c r="J33" s="46"/>
      <c r="K33" s="47" t="s">
        <v>74</v>
      </c>
      <c r="L33" s="51"/>
      <c r="M33" s="46">
        <v>56</v>
      </c>
      <c r="N33" s="55">
        <v>8</v>
      </c>
      <c r="O33" s="36">
        <v>13</v>
      </c>
      <c r="P33" s="61">
        <v>1577.99</v>
      </c>
      <c r="Q33" s="64">
        <v>8</v>
      </c>
      <c r="R33" s="68">
        <v>651.42</v>
      </c>
    </row>
    <row r="34" spans="1:18" ht="14.1" customHeight="1">
      <c r="A34" s="8" t="s">
        <v>10</v>
      </c>
      <c r="B34" s="19" t="s">
        <v>28</v>
      </c>
      <c r="C34" s="23" t="s">
        <v>43</v>
      </c>
      <c r="D34" s="31">
        <v>24</v>
      </c>
      <c r="E34" s="36">
        <v>176</v>
      </c>
      <c r="F34" s="36">
        <v>270</v>
      </c>
      <c r="G34" s="40">
        <v>20797.41</v>
      </c>
      <c r="H34" s="36">
        <v>174</v>
      </c>
      <c r="I34" s="44">
        <v>24084.61</v>
      </c>
      <c r="J34" s="46"/>
      <c r="K34" s="47" t="s">
        <v>75</v>
      </c>
      <c r="L34" s="51"/>
      <c r="M34" s="46">
        <v>57</v>
      </c>
      <c r="N34" s="55">
        <v>169</v>
      </c>
      <c r="O34" s="36">
        <v>326</v>
      </c>
      <c r="P34" s="61">
        <v>35764.08</v>
      </c>
      <c r="Q34" s="64">
        <v>170</v>
      </c>
      <c r="R34" s="68">
        <v>17012.31</v>
      </c>
    </row>
    <row r="35" spans="1:18" ht="14.1" customHeight="1">
      <c r="A35" s="8"/>
      <c r="B35" s="19"/>
      <c r="C35" s="23" t="s">
        <v>44</v>
      </c>
      <c r="D35" s="31">
        <v>25</v>
      </c>
      <c r="E35" s="37">
        <v>0</v>
      </c>
      <c r="F35" s="37">
        <v>0</v>
      </c>
      <c r="G35" s="41">
        <v>0</v>
      </c>
      <c r="H35" s="37">
        <v>0</v>
      </c>
      <c r="I35" s="43">
        <v>0</v>
      </c>
      <c r="J35" s="46"/>
      <c r="K35" s="47" t="s">
        <v>76</v>
      </c>
      <c r="L35" s="51"/>
      <c r="M35" s="46">
        <v>58</v>
      </c>
      <c r="N35" s="55">
        <v>4</v>
      </c>
      <c r="O35" s="36">
        <v>5</v>
      </c>
      <c r="P35" s="61">
        <v>210.4</v>
      </c>
      <c r="Q35" s="64">
        <v>4</v>
      </c>
      <c r="R35" s="68">
        <v>345.23</v>
      </c>
    </row>
    <row r="36" spans="1:18" ht="14.1" customHeight="1">
      <c r="A36" s="8"/>
      <c r="B36" s="19"/>
      <c r="C36" s="23" t="s">
        <v>45</v>
      </c>
      <c r="D36" s="31">
        <v>26</v>
      </c>
      <c r="E36" s="36">
        <v>18</v>
      </c>
      <c r="F36" s="36">
        <v>28</v>
      </c>
      <c r="G36" s="40">
        <v>13595.8</v>
      </c>
      <c r="H36" s="36">
        <v>19</v>
      </c>
      <c r="I36" s="44">
        <v>4191.43</v>
      </c>
      <c r="J36" s="46"/>
      <c r="K36" s="47" t="s">
        <v>77</v>
      </c>
      <c r="L36" s="51"/>
      <c r="M36" s="46">
        <v>59</v>
      </c>
      <c r="N36" s="55">
        <v>12</v>
      </c>
      <c r="O36" s="36">
        <v>20</v>
      </c>
      <c r="P36" s="61">
        <v>715.28</v>
      </c>
      <c r="Q36" s="64">
        <v>8</v>
      </c>
      <c r="R36" s="68">
        <v>767.39</v>
      </c>
    </row>
    <row r="37" spans="1:18" ht="14.1" customHeight="1">
      <c r="A37" s="8"/>
      <c r="B37" s="19"/>
      <c r="C37" s="23" t="s">
        <v>46</v>
      </c>
      <c r="D37" s="31">
        <v>27</v>
      </c>
      <c r="E37" s="36">
        <v>138</v>
      </c>
      <c r="F37" s="36">
        <v>205</v>
      </c>
      <c r="G37" s="40">
        <v>26155.41</v>
      </c>
      <c r="H37" s="36">
        <v>147</v>
      </c>
      <c r="I37" s="44">
        <v>18522.61</v>
      </c>
      <c r="J37" s="46"/>
      <c r="K37" s="47" t="s">
        <v>78</v>
      </c>
      <c r="L37" s="51"/>
      <c r="M37" s="46">
        <v>60</v>
      </c>
      <c r="N37" s="55">
        <v>5</v>
      </c>
      <c r="O37" s="36">
        <v>7</v>
      </c>
      <c r="P37" s="61">
        <v>250.48</v>
      </c>
      <c r="Q37" s="64">
        <v>4</v>
      </c>
      <c r="R37" s="68">
        <v>452.38</v>
      </c>
    </row>
    <row r="38" spans="1:18" ht="14.1" customHeight="1">
      <c r="A38" s="8"/>
      <c r="B38" s="19" t="s">
        <v>29</v>
      </c>
      <c r="C38" s="23" t="s">
        <v>43</v>
      </c>
      <c r="D38" s="31">
        <v>28</v>
      </c>
      <c r="E38" s="36">
        <v>4</v>
      </c>
      <c r="F38" s="36">
        <v>6</v>
      </c>
      <c r="G38" s="40">
        <v>554.17</v>
      </c>
      <c r="H38" s="37">
        <v>0</v>
      </c>
      <c r="I38" s="43">
        <v>0</v>
      </c>
      <c r="J38" s="46"/>
      <c r="K38" s="47" t="s">
        <v>79</v>
      </c>
      <c r="L38" s="51"/>
      <c r="M38" s="46">
        <v>61</v>
      </c>
      <c r="N38" s="55">
        <v>7</v>
      </c>
      <c r="O38" s="36">
        <v>11</v>
      </c>
      <c r="P38" s="61">
        <v>3225.4</v>
      </c>
      <c r="Q38" s="64">
        <v>4</v>
      </c>
      <c r="R38" s="68">
        <v>258.87</v>
      </c>
    </row>
    <row r="39" spans="1:18" ht="14.1" customHeight="1">
      <c r="A39" s="8"/>
      <c r="B39" s="19"/>
      <c r="C39" s="23" t="s">
        <v>44</v>
      </c>
      <c r="D39" s="31">
        <v>29</v>
      </c>
      <c r="E39" s="37">
        <v>0</v>
      </c>
      <c r="F39" s="37">
        <v>0</v>
      </c>
      <c r="G39" s="41">
        <v>0</v>
      </c>
      <c r="H39" s="37">
        <v>0</v>
      </c>
      <c r="I39" s="43">
        <v>0</v>
      </c>
      <c r="J39" s="46"/>
      <c r="K39" s="47" t="s">
        <v>80</v>
      </c>
      <c r="L39" s="51"/>
      <c r="M39" s="46">
        <v>62</v>
      </c>
      <c r="N39" s="55">
        <v>29</v>
      </c>
      <c r="O39" s="36">
        <v>191</v>
      </c>
      <c r="P39" s="61">
        <v>15440.92</v>
      </c>
      <c r="Q39" s="64">
        <v>2</v>
      </c>
      <c r="R39" s="68">
        <v>197.35</v>
      </c>
    </row>
    <row r="40" spans="1:18" ht="14.1" customHeight="1">
      <c r="A40" s="8"/>
      <c r="B40" s="19"/>
      <c r="C40" s="23" t="s">
        <v>45</v>
      </c>
      <c r="D40" s="31">
        <v>30</v>
      </c>
      <c r="E40" s="37">
        <v>0</v>
      </c>
      <c r="F40" s="37">
        <v>0</v>
      </c>
      <c r="G40" s="41">
        <v>0</v>
      </c>
      <c r="H40" s="37">
        <v>0</v>
      </c>
      <c r="I40" s="43">
        <v>0</v>
      </c>
      <c r="J40" s="46"/>
      <c r="K40" s="47" t="s">
        <v>81</v>
      </c>
      <c r="L40" s="51"/>
      <c r="M40" s="46">
        <v>63</v>
      </c>
      <c r="N40" s="55">
        <v>10</v>
      </c>
      <c r="O40" s="36">
        <v>26</v>
      </c>
      <c r="P40" s="61">
        <v>13031.31</v>
      </c>
      <c r="Q40" s="64">
        <v>4</v>
      </c>
      <c r="R40" s="68">
        <v>732.13</v>
      </c>
    </row>
    <row r="41" spans="1:18" ht="14.1" customHeight="1">
      <c r="A41" s="8"/>
      <c r="B41" s="19"/>
      <c r="C41" s="23" t="s">
        <v>46</v>
      </c>
      <c r="D41" s="31">
        <v>31</v>
      </c>
      <c r="E41" s="36">
        <v>4</v>
      </c>
      <c r="F41" s="36">
        <v>19</v>
      </c>
      <c r="G41" s="40">
        <v>2087.15</v>
      </c>
      <c r="H41" s="37">
        <v>0</v>
      </c>
      <c r="I41" s="43">
        <v>0</v>
      </c>
      <c r="J41" s="46"/>
      <c r="K41" s="47" t="s">
        <v>82</v>
      </c>
      <c r="L41" s="51"/>
      <c r="M41" s="46">
        <v>64</v>
      </c>
      <c r="N41" s="55">
        <v>32</v>
      </c>
      <c r="O41" s="36">
        <v>56</v>
      </c>
      <c r="P41" s="61">
        <v>85108.41</v>
      </c>
      <c r="Q41" s="64">
        <v>11</v>
      </c>
      <c r="R41" s="68">
        <v>1186.41</v>
      </c>
    </row>
    <row r="42" spans="1:18" ht="14.1" customHeight="1">
      <c r="A42" s="8"/>
      <c r="B42" s="20" t="s">
        <v>30</v>
      </c>
      <c r="C42" s="23" t="s">
        <v>43</v>
      </c>
      <c r="D42" s="31">
        <v>32</v>
      </c>
      <c r="E42" s="37">
        <v>0</v>
      </c>
      <c r="F42" s="37">
        <v>0</v>
      </c>
      <c r="G42" s="41">
        <v>0</v>
      </c>
      <c r="H42" s="37">
        <v>0</v>
      </c>
      <c r="I42" s="43">
        <v>0</v>
      </c>
      <c r="J42" s="47" t="s">
        <v>63</v>
      </c>
      <c r="K42" s="51"/>
      <c r="L42" s="51"/>
      <c r="M42" s="46">
        <v>65</v>
      </c>
      <c r="N42" s="55">
        <v>805</v>
      </c>
      <c r="O42" s="36">
        <v>1513</v>
      </c>
      <c r="P42" s="61">
        <v>302379.37</v>
      </c>
      <c r="Q42" s="64">
        <v>702</v>
      </c>
      <c r="R42" s="68">
        <v>108432.99</v>
      </c>
    </row>
    <row r="43" spans="1:18" ht="14.1" customHeight="1">
      <c r="A43" s="8"/>
      <c r="B43" s="20"/>
      <c r="C43" s="23" t="s">
        <v>44</v>
      </c>
      <c r="D43" s="31">
        <v>33</v>
      </c>
      <c r="E43" s="37">
        <v>0</v>
      </c>
      <c r="F43" s="37">
        <v>0</v>
      </c>
      <c r="G43" s="41">
        <v>0</v>
      </c>
      <c r="H43" s="37">
        <v>0</v>
      </c>
      <c r="I43" s="43">
        <v>0</v>
      </c>
      <c r="J43" s="47" t="s">
        <v>64</v>
      </c>
      <c r="K43" s="47"/>
      <c r="L43" s="47"/>
      <c r="M43" s="46">
        <v>66</v>
      </c>
      <c r="N43" s="75">
        <v>0</v>
      </c>
      <c r="O43" s="37">
        <v>0</v>
      </c>
      <c r="P43" s="76"/>
      <c r="Q43" s="76"/>
      <c r="R43" s="69" t="s">
        <v>86</v>
      </c>
    </row>
    <row r="44" spans="1:18" ht="14.1" customHeight="1">
      <c r="A44" s="9" t="e">
        <f>A3&amp;"　"&amp;TEXT(B3,"###,##0;-###,##0;-")&amp;"　"&amp;C3&amp;"　"&amp;TEXT(D3,"###,##0.00;-###,##0.00;-")&amp;"　"&amp;E3&amp;"　"&amp;TEXT(F3,"###,##0;-###,##0;-")&amp;"　"&amp;G3&amp;"　"&amp;TEXT(H3,"###,##0.00;-###,##0.00;-")&amp;"　"&amp;I3</f>
        <v>#NAME?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4.1" customHeight="1">
      <c r="A45" s="10" t="e">
        <f>A4&amp;"　"&amp;TEXT(B4,"###,##0.00;-###,##0.00;-")&amp;"　"&amp;C4&amp;"　"&amp;TEXT(D4,"###,##0.00;-###,##0.00;-")&amp;"　"&amp;E4</f>
        <v>#NAME?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9" ht="14.1" customHeight="1">
      <c r="A46" s="11" t="s">
        <v>13</v>
      </c>
      <c r="B46" s="11"/>
      <c r="C46" s="25"/>
      <c r="D46" s="32">
        <f>H1</f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70"/>
    </row>
    <row r="47" spans="1:18" ht="36" customHeight="1">
      <c r="A47" s="12">
        <f>IF(A2&gt;0,"填表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8" customHeight="1">
      <c r="A48" s="13">
        <f>IF(A2&gt;0,"資料來源："&amp;A2,"")</f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54.95" customHeight="1">
      <c r="A49" s="14">
        <f>IF(A2&gt;0,SUBSTITUTE("填表說明："&amp;C2,CHAR(10),CHAR(10)&amp;"　　　　　"),"")</f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</sheetData>
  <mergeCells count="66">
    <mergeCell ref="A48:R48"/>
    <mergeCell ref="A49:R49"/>
    <mergeCell ref="O43:Q43"/>
    <mergeCell ref="A44:R44"/>
    <mergeCell ref="A45:R45"/>
    <mergeCell ref="A46:C46"/>
    <mergeCell ref="D46:R46"/>
    <mergeCell ref="A47:R47"/>
    <mergeCell ref="K38:L38"/>
    <mergeCell ref="K39:L39"/>
    <mergeCell ref="K40:L40"/>
    <mergeCell ref="K41:L41"/>
    <mergeCell ref="B42:B43"/>
    <mergeCell ref="J42:L42"/>
    <mergeCell ref="J43:L43"/>
    <mergeCell ref="K31:L31"/>
    <mergeCell ref="K32:L32"/>
    <mergeCell ref="K33:L33"/>
    <mergeCell ref="A34:A43"/>
    <mergeCell ref="B34:B37"/>
    <mergeCell ref="K34:L34"/>
    <mergeCell ref="K35:L35"/>
    <mergeCell ref="K36:L36"/>
    <mergeCell ref="K37:L37"/>
    <mergeCell ref="B38:B41"/>
    <mergeCell ref="B21:C21"/>
    <mergeCell ref="K21:K24"/>
    <mergeCell ref="A22:A33"/>
    <mergeCell ref="B22:C22"/>
    <mergeCell ref="B23:B33"/>
    <mergeCell ref="K25:K27"/>
    <mergeCell ref="K28:L28"/>
    <mergeCell ref="J29:J41"/>
    <mergeCell ref="K29:L29"/>
    <mergeCell ref="K30:L30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M9:M10"/>
    <mergeCell ref="N9:N10"/>
    <mergeCell ref="O9:P9"/>
    <mergeCell ref="Q9:R9"/>
    <mergeCell ref="A11:A21"/>
    <mergeCell ref="B11:C11"/>
    <mergeCell ref="J11:J28"/>
    <mergeCell ref="K11:K12"/>
    <mergeCell ref="B12:C12"/>
    <mergeCell ref="B13:C13"/>
    <mergeCell ref="A9:C10"/>
    <mergeCell ref="D9:D10"/>
    <mergeCell ref="E9:E10"/>
    <mergeCell ref="F9:G9"/>
    <mergeCell ref="H9:I9"/>
    <mergeCell ref="J9:L10"/>
    <mergeCell ref="A5:C5"/>
    <mergeCell ref="Q5:R5"/>
    <mergeCell ref="A6:C6"/>
    <mergeCell ref="Q6:R6"/>
    <mergeCell ref="A7:R7"/>
    <mergeCell ref="A8:R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00"/>
  <sheetViews>
    <sheetView workbookViewId="0" topLeftCell="A1">
      <selection activeCell="A8" sqref="A8:R8"/>
    </sheetView>
  </sheetViews>
  <sheetFormatPr defaultColWidth="9.28125" defaultRowHeight="15"/>
  <cols>
    <col min="1" max="2" width="5.8515625" style="0" customWidth="1"/>
    <col min="3" max="3" width="21.8515625" style="0" customWidth="1"/>
    <col min="4" max="4" width="5.8515625" style="0" customWidth="1"/>
    <col min="5" max="9" width="14.8515625" style="0" customWidth="1"/>
    <col min="10" max="11" width="5.8515625" style="0" customWidth="1"/>
    <col min="12" max="12" width="21.8515625" style="0" customWidth="1"/>
    <col min="13" max="13" width="5.8515625" style="0" customWidth="1"/>
    <col min="14" max="17" width="14.8515625" style="0" customWidth="1"/>
    <col min="18" max="18" width="15.7109375" style="0" customWidth="1"/>
  </cols>
  <sheetData>
    <row r="1" spans="1:17" ht="31.5" customHeight="1" hidden="1">
      <c r="A1" s="1" t="s">
        <v>0</v>
      </c>
      <c r="B1" s="1" t="s">
        <v>14</v>
      </c>
      <c r="C1" s="1" t="s">
        <v>31</v>
      </c>
      <c r="D1" s="1" t="s">
        <v>47</v>
      </c>
      <c r="E1" s="33" t="s">
        <v>50</v>
      </c>
      <c r="F1" s="38" t="s">
        <v>99</v>
      </c>
      <c r="G1" s="1" t="s">
        <v>56</v>
      </c>
      <c r="H1" s="42"/>
      <c r="L1" s="2"/>
      <c r="M1" s="2"/>
      <c r="N1" s="2"/>
      <c r="O1" s="2"/>
      <c r="P1" s="2"/>
      <c r="Q1" s="1"/>
    </row>
    <row r="2" spans="1:17" ht="28.5" customHeight="1" hidden="1">
      <c r="A2" s="1" t="s">
        <v>92</v>
      </c>
      <c r="B2" s="1" t="s">
        <v>97</v>
      </c>
      <c r="C2" s="77" t="s">
        <v>98</v>
      </c>
      <c r="D2" s="1"/>
      <c r="H2" s="42"/>
      <c r="L2" s="2"/>
      <c r="M2" s="2"/>
      <c r="N2" s="2"/>
      <c r="O2" s="2"/>
      <c r="P2" s="2"/>
      <c r="Q2" s="1"/>
    </row>
    <row r="3" spans="1:17" ht="28.5" customHeight="1" hidden="1">
      <c r="A3" s="1" t="s">
        <v>1</v>
      </c>
      <c r="B3" s="71">
        <v>0</v>
      </c>
      <c r="C3" s="1" t="s">
        <v>32</v>
      </c>
      <c r="D3" s="73">
        <v>0</v>
      </c>
      <c r="E3" s="1" t="s">
        <v>51</v>
      </c>
      <c r="F3" s="71">
        <v>0</v>
      </c>
      <c r="G3" s="1" t="s">
        <v>57</v>
      </c>
      <c r="H3" s="73">
        <v>0</v>
      </c>
      <c r="I3" s="1" t="s">
        <v>61</v>
      </c>
      <c r="L3" s="2"/>
      <c r="M3" s="2"/>
      <c r="N3" s="2"/>
      <c r="O3" s="2"/>
      <c r="P3" s="2"/>
      <c r="Q3" s="1"/>
    </row>
    <row r="4" spans="1:18" ht="28.5" customHeight="1" hidden="1">
      <c r="A4" s="3" t="s">
        <v>2</v>
      </c>
      <c r="B4" s="72">
        <v>0</v>
      </c>
      <c r="C4" s="3" t="s">
        <v>33</v>
      </c>
      <c r="D4" s="74">
        <v>0</v>
      </c>
      <c r="E4" s="1" t="s">
        <v>52</v>
      </c>
      <c r="H4" s="42"/>
      <c r="L4" s="2"/>
      <c r="M4" s="2"/>
      <c r="N4" s="2"/>
      <c r="O4" s="2"/>
      <c r="P4" s="59"/>
      <c r="Q4" s="3"/>
      <c r="R4" s="65"/>
    </row>
    <row r="5" spans="1:19" ht="18" customHeight="1">
      <c r="A5" s="4" t="s">
        <v>3</v>
      </c>
      <c r="B5" s="4"/>
      <c r="C5" s="4"/>
      <c r="D5" s="28"/>
      <c r="E5" s="34"/>
      <c r="F5" s="34"/>
      <c r="G5" s="34"/>
      <c r="H5" s="34"/>
      <c r="I5" s="34"/>
      <c r="J5" s="34"/>
      <c r="K5" s="34"/>
      <c r="L5" s="52"/>
      <c r="M5" s="52"/>
      <c r="N5" s="52"/>
      <c r="O5" s="57"/>
      <c r="P5" s="4" t="s">
        <v>83</v>
      </c>
      <c r="Q5" s="4" t="s">
        <v>14</v>
      </c>
      <c r="R5" s="4"/>
      <c r="S5" s="70"/>
    </row>
    <row r="6" spans="1:19" ht="18" customHeight="1">
      <c r="A6" s="4" t="s">
        <v>4</v>
      </c>
      <c r="B6" s="4"/>
      <c r="C6" s="4"/>
      <c r="D6" s="29" t="s">
        <v>48</v>
      </c>
      <c r="E6" s="35"/>
      <c r="F6" s="39"/>
      <c r="G6" s="35"/>
      <c r="H6" s="35"/>
      <c r="I6" s="35"/>
      <c r="J6" s="35"/>
      <c r="K6" s="35"/>
      <c r="L6" s="53"/>
      <c r="M6" s="53"/>
      <c r="N6" s="53"/>
      <c r="O6" s="58"/>
      <c r="P6" s="4" t="s">
        <v>84</v>
      </c>
      <c r="Q6" s="4" t="s">
        <v>85</v>
      </c>
      <c r="R6" s="4"/>
      <c r="S6" s="70"/>
    </row>
    <row r="7" spans="1:18" ht="36" customHeight="1">
      <c r="A7" s="5" t="s">
        <v>93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4" customHeight="1">
      <c r="A8" s="6" t="s">
        <v>88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9" ht="18" customHeight="1">
      <c r="A9" s="7" t="s">
        <v>7</v>
      </c>
      <c r="B9" s="7"/>
      <c r="C9" s="22"/>
      <c r="D9" s="30" t="s">
        <v>49</v>
      </c>
      <c r="E9" s="30" t="s">
        <v>53</v>
      </c>
      <c r="F9" s="30" t="s">
        <v>54</v>
      </c>
      <c r="G9" s="30"/>
      <c r="H9" s="30" t="s">
        <v>59</v>
      </c>
      <c r="I9" s="30"/>
      <c r="J9" s="30" t="s">
        <v>7</v>
      </c>
      <c r="K9" s="30"/>
      <c r="L9" s="30"/>
      <c r="M9" s="30" t="s">
        <v>49</v>
      </c>
      <c r="N9" s="30" t="s">
        <v>53</v>
      </c>
      <c r="O9" s="30" t="s">
        <v>54</v>
      </c>
      <c r="P9" s="30"/>
      <c r="Q9" s="30" t="s">
        <v>59</v>
      </c>
      <c r="R9" s="30"/>
      <c r="S9" s="70"/>
    </row>
    <row r="10" spans="1:18" ht="18" customHeight="1">
      <c r="A10" s="7"/>
      <c r="B10" s="7"/>
      <c r="C10" s="22"/>
      <c r="D10" s="30"/>
      <c r="E10" s="30"/>
      <c r="F10" s="30" t="s">
        <v>55</v>
      </c>
      <c r="G10" s="30" t="s">
        <v>58</v>
      </c>
      <c r="H10" s="30" t="s">
        <v>60</v>
      </c>
      <c r="I10" s="30" t="s">
        <v>58</v>
      </c>
      <c r="J10" s="30"/>
      <c r="K10" s="30"/>
      <c r="L10" s="30"/>
      <c r="M10" s="30"/>
      <c r="N10" s="30"/>
      <c r="O10" s="30" t="s">
        <v>55</v>
      </c>
      <c r="P10" s="30" t="s">
        <v>58</v>
      </c>
      <c r="Q10" s="30" t="s">
        <v>60</v>
      </c>
      <c r="R10" s="66" t="s">
        <v>58</v>
      </c>
    </row>
    <row r="11" spans="1:18" ht="14.1" customHeight="1">
      <c r="A11" s="8" t="s">
        <v>8</v>
      </c>
      <c r="B11" s="18" t="s">
        <v>15</v>
      </c>
      <c r="C11" s="18"/>
      <c r="D11" s="31">
        <v>1</v>
      </c>
      <c r="E11" s="36">
        <v>6</v>
      </c>
      <c r="F11" s="36">
        <v>14</v>
      </c>
      <c r="G11" s="40">
        <v>5324.87</v>
      </c>
      <c r="H11" s="37">
        <v>0</v>
      </c>
      <c r="I11" s="43">
        <v>0</v>
      </c>
      <c r="J11" s="45" t="s">
        <v>10</v>
      </c>
      <c r="K11" s="48" t="s">
        <v>30</v>
      </c>
      <c r="L11" s="23" t="s">
        <v>45</v>
      </c>
      <c r="M11" s="46">
        <v>34</v>
      </c>
      <c r="N11" s="54">
        <v>0</v>
      </c>
      <c r="O11" s="37">
        <v>0</v>
      </c>
      <c r="P11" s="60">
        <v>0</v>
      </c>
      <c r="Q11" s="63">
        <v>0</v>
      </c>
      <c r="R11" s="67">
        <v>0</v>
      </c>
    </row>
    <row r="12" spans="1:18" ht="14.1" customHeight="1">
      <c r="A12" s="8"/>
      <c r="B12" s="18" t="s">
        <v>16</v>
      </c>
      <c r="C12" s="18"/>
      <c r="D12" s="31">
        <v>2</v>
      </c>
      <c r="E12" s="36">
        <v>2</v>
      </c>
      <c r="F12" s="36">
        <v>2</v>
      </c>
      <c r="G12" s="40">
        <v>603.27</v>
      </c>
      <c r="H12" s="37">
        <v>0</v>
      </c>
      <c r="I12" s="43">
        <v>0</v>
      </c>
      <c r="J12" s="45"/>
      <c r="K12" s="49"/>
      <c r="L12" s="23" t="s">
        <v>46</v>
      </c>
      <c r="M12" s="46">
        <v>35</v>
      </c>
      <c r="N12" s="54">
        <v>0</v>
      </c>
      <c r="O12" s="37">
        <v>0</v>
      </c>
      <c r="P12" s="60">
        <v>0</v>
      </c>
      <c r="Q12" s="63">
        <v>0</v>
      </c>
      <c r="R12" s="67">
        <v>0</v>
      </c>
    </row>
    <row r="13" spans="1:18" ht="14.1" customHeight="1">
      <c r="A13" s="8"/>
      <c r="B13" s="18" t="s">
        <v>17</v>
      </c>
      <c r="C13" s="18"/>
      <c r="D13" s="31">
        <v>3</v>
      </c>
      <c r="E13" s="37">
        <v>0</v>
      </c>
      <c r="F13" s="37">
        <v>0</v>
      </c>
      <c r="G13" s="41">
        <v>0</v>
      </c>
      <c r="H13" s="37">
        <v>0</v>
      </c>
      <c r="I13" s="43">
        <v>0</v>
      </c>
      <c r="J13" s="45"/>
      <c r="K13" s="45" t="s">
        <v>65</v>
      </c>
      <c r="L13" s="23" t="s">
        <v>43</v>
      </c>
      <c r="M13" s="46">
        <v>36</v>
      </c>
      <c r="N13" s="54">
        <v>0</v>
      </c>
      <c r="O13" s="37">
        <v>0</v>
      </c>
      <c r="P13" s="60">
        <v>0</v>
      </c>
      <c r="Q13" s="63">
        <v>0</v>
      </c>
      <c r="R13" s="67">
        <v>0</v>
      </c>
    </row>
    <row r="14" spans="1:18" ht="14.1" customHeight="1">
      <c r="A14" s="8"/>
      <c r="B14" s="18" t="s">
        <v>18</v>
      </c>
      <c r="C14" s="18"/>
      <c r="D14" s="31">
        <v>4</v>
      </c>
      <c r="E14" s="37">
        <v>0</v>
      </c>
      <c r="F14" s="37">
        <v>0</v>
      </c>
      <c r="G14" s="41">
        <v>0</v>
      </c>
      <c r="H14" s="37">
        <v>0</v>
      </c>
      <c r="I14" s="43">
        <v>0</v>
      </c>
      <c r="J14" s="45"/>
      <c r="K14" s="46"/>
      <c r="L14" s="23" t="s">
        <v>44</v>
      </c>
      <c r="M14" s="46">
        <v>37</v>
      </c>
      <c r="N14" s="54">
        <v>0</v>
      </c>
      <c r="O14" s="37">
        <v>0</v>
      </c>
      <c r="P14" s="60">
        <v>0</v>
      </c>
      <c r="Q14" s="63">
        <v>0</v>
      </c>
      <c r="R14" s="67">
        <v>0</v>
      </c>
    </row>
    <row r="15" spans="1:18" ht="14.1" customHeight="1">
      <c r="A15" s="8"/>
      <c r="B15" s="18" t="s">
        <v>19</v>
      </c>
      <c r="C15" s="18"/>
      <c r="D15" s="31">
        <v>5</v>
      </c>
      <c r="E15" s="37">
        <v>0</v>
      </c>
      <c r="F15" s="37">
        <v>0</v>
      </c>
      <c r="G15" s="41">
        <v>0</v>
      </c>
      <c r="H15" s="37">
        <v>0</v>
      </c>
      <c r="I15" s="43">
        <v>0</v>
      </c>
      <c r="J15" s="45"/>
      <c r="K15" s="46"/>
      <c r="L15" s="23" t="s">
        <v>45</v>
      </c>
      <c r="M15" s="46">
        <v>38</v>
      </c>
      <c r="N15" s="54">
        <v>0</v>
      </c>
      <c r="O15" s="37">
        <v>0</v>
      </c>
      <c r="P15" s="60">
        <v>0</v>
      </c>
      <c r="Q15" s="63">
        <v>0</v>
      </c>
      <c r="R15" s="67">
        <v>0</v>
      </c>
    </row>
    <row r="16" spans="1:18" ht="14.1" customHeight="1">
      <c r="A16" s="8"/>
      <c r="B16" s="18" t="s">
        <v>20</v>
      </c>
      <c r="C16" s="18"/>
      <c r="D16" s="31">
        <v>6</v>
      </c>
      <c r="E16" s="36">
        <v>4</v>
      </c>
      <c r="F16" s="36">
        <v>12</v>
      </c>
      <c r="G16" s="40">
        <v>10337.83</v>
      </c>
      <c r="H16" s="37">
        <v>0</v>
      </c>
      <c r="I16" s="43">
        <v>0</v>
      </c>
      <c r="J16" s="45"/>
      <c r="K16" s="46"/>
      <c r="L16" s="23" t="s">
        <v>46</v>
      </c>
      <c r="M16" s="46">
        <v>39</v>
      </c>
      <c r="N16" s="54">
        <v>0</v>
      </c>
      <c r="O16" s="37">
        <v>0</v>
      </c>
      <c r="P16" s="60">
        <v>0</v>
      </c>
      <c r="Q16" s="63">
        <v>0</v>
      </c>
      <c r="R16" s="67">
        <v>0</v>
      </c>
    </row>
    <row r="17" spans="1:18" ht="14.1" customHeight="1">
      <c r="A17" s="8"/>
      <c r="B17" s="18" t="s">
        <v>21</v>
      </c>
      <c r="C17" s="18"/>
      <c r="D17" s="31">
        <v>7</v>
      </c>
      <c r="E17" s="36">
        <v>14</v>
      </c>
      <c r="F17" s="37">
        <v>0</v>
      </c>
      <c r="G17" s="41">
        <v>0</v>
      </c>
      <c r="H17" s="36">
        <v>14</v>
      </c>
      <c r="I17" s="44">
        <v>1786.82</v>
      </c>
      <c r="J17" s="45"/>
      <c r="K17" s="45" t="s">
        <v>66</v>
      </c>
      <c r="L17" s="23" t="s">
        <v>43</v>
      </c>
      <c r="M17" s="46">
        <v>40</v>
      </c>
      <c r="N17" s="54">
        <v>0</v>
      </c>
      <c r="O17" s="37">
        <v>0</v>
      </c>
      <c r="P17" s="60">
        <v>0</v>
      </c>
      <c r="Q17" s="63">
        <v>0</v>
      </c>
      <c r="R17" s="67">
        <v>0</v>
      </c>
    </row>
    <row r="18" spans="1:18" ht="14.1" customHeight="1">
      <c r="A18" s="8"/>
      <c r="B18" s="18" t="s">
        <v>22</v>
      </c>
      <c r="C18" s="18"/>
      <c r="D18" s="31">
        <v>8</v>
      </c>
      <c r="E18" s="37">
        <v>0</v>
      </c>
      <c r="F18" s="37">
        <v>0</v>
      </c>
      <c r="G18" s="41">
        <v>0</v>
      </c>
      <c r="H18" s="37">
        <v>0</v>
      </c>
      <c r="I18" s="43">
        <v>0</v>
      </c>
      <c r="J18" s="45"/>
      <c r="K18" s="46"/>
      <c r="L18" s="23" t="s">
        <v>44</v>
      </c>
      <c r="M18" s="46">
        <v>41</v>
      </c>
      <c r="N18" s="54">
        <v>0</v>
      </c>
      <c r="O18" s="37">
        <v>0</v>
      </c>
      <c r="P18" s="60">
        <v>0</v>
      </c>
      <c r="Q18" s="63">
        <v>0</v>
      </c>
      <c r="R18" s="67">
        <v>0</v>
      </c>
    </row>
    <row r="19" spans="1:18" ht="14.1" customHeight="1">
      <c r="A19" s="8"/>
      <c r="B19" s="18" t="s">
        <v>23</v>
      </c>
      <c r="C19" s="18"/>
      <c r="D19" s="31">
        <v>9</v>
      </c>
      <c r="E19" s="37">
        <v>0</v>
      </c>
      <c r="F19" s="37">
        <v>0</v>
      </c>
      <c r="G19" s="41">
        <v>0</v>
      </c>
      <c r="H19" s="37">
        <v>0</v>
      </c>
      <c r="I19" s="43">
        <v>0</v>
      </c>
      <c r="J19" s="45"/>
      <c r="K19" s="46"/>
      <c r="L19" s="23" t="s">
        <v>45</v>
      </c>
      <c r="M19" s="46">
        <v>42</v>
      </c>
      <c r="N19" s="54">
        <v>0</v>
      </c>
      <c r="O19" s="37">
        <v>0</v>
      </c>
      <c r="P19" s="60">
        <v>0</v>
      </c>
      <c r="Q19" s="63">
        <v>0</v>
      </c>
      <c r="R19" s="67">
        <v>0</v>
      </c>
    </row>
    <row r="20" spans="1:18" ht="14.1" customHeight="1">
      <c r="A20" s="8"/>
      <c r="B20" s="18" t="s">
        <v>24</v>
      </c>
      <c r="C20" s="18"/>
      <c r="D20" s="31">
        <v>10</v>
      </c>
      <c r="E20" s="37">
        <v>0</v>
      </c>
      <c r="F20" s="37">
        <v>0</v>
      </c>
      <c r="G20" s="41">
        <v>0</v>
      </c>
      <c r="H20" s="37">
        <v>0</v>
      </c>
      <c r="I20" s="43">
        <v>0</v>
      </c>
      <c r="J20" s="45"/>
      <c r="K20" s="46"/>
      <c r="L20" s="23" t="s">
        <v>46</v>
      </c>
      <c r="M20" s="46">
        <v>43</v>
      </c>
      <c r="N20" s="54">
        <v>0</v>
      </c>
      <c r="O20" s="37">
        <v>0</v>
      </c>
      <c r="P20" s="60">
        <v>0</v>
      </c>
      <c r="Q20" s="63">
        <v>0</v>
      </c>
      <c r="R20" s="67">
        <v>0</v>
      </c>
    </row>
    <row r="21" spans="1:18" ht="14.1" customHeight="1">
      <c r="A21" s="8"/>
      <c r="B21" s="18" t="s">
        <v>25</v>
      </c>
      <c r="C21" s="18"/>
      <c r="D21" s="31">
        <v>11</v>
      </c>
      <c r="E21" s="36">
        <v>1</v>
      </c>
      <c r="F21" s="37">
        <v>0</v>
      </c>
      <c r="G21" s="41">
        <v>0</v>
      </c>
      <c r="H21" s="36">
        <v>1</v>
      </c>
      <c r="I21" s="44">
        <v>131</v>
      </c>
      <c r="J21" s="45"/>
      <c r="K21" s="45" t="s">
        <v>67</v>
      </c>
      <c r="L21" s="23" t="s">
        <v>43</v>
      </c>
      <c r="M21" s="46">
        <v>44</v>
      </c>
      <c r="N21" s="54">
        <v>0</v>
      </c>
      <c r="O21" s="37">
        <v>0</v>
      </c>
      <c r="P21" s="60">
        <v>0</v>
      </c>
      <c r="Q21" s="63">
        <v>0</v>
      </c>
      <c r="R21" s="67">
        <v>0</v>
      </c>
    </row>
    <row r="22" spans="1:18" ht="14.1" customHeight="1">
      <c r="A22" s="8" t="s">
        <v>9</v>
      </c>
      <c r="B22" s="18" t="s">
        <v>26</v>
      </c>
      <c r="C22" s="18"/>
      <c r="D22" s="31">
        <v>12</v>
      </c>
      <c r="E22" s="36">
        <v>8</v>
      </c>
      <c r="F22" s="37">
        <v>0</v>
      </c>
      <c r="G22" s="41">
        <v>0</v>
      </c>
      <c r="H22" s="36">
        <v>9</v>
      </c>
      <c r="I22" s="44">
        <v>3217.81</v>
      </c>
      <c r="J22" s="45"/>
      <c r="K22" s="46"/>
      <c r="L22" s="23" t="s">
        <v>44</v>
      </c>
      <c r="M22" s="46">
        <v>45</v>
      </c>
      <c r="N22" s="54">
        <v>0</v>
      </c>
      <c r="O22" s="37">
        <v>0</v>
      </c>
      <c r="P22" s="60">
        <v>0</v>
      </c>
      <c r="Q22" s="63">
        <v>0</v>
      </c>
      <c r="R22" s="67">
        <v>0</v>
      </c>
    </row>
    <row r="23" spans="1:18" ht="14.1" customHeight="1">
      <c r="A23" s="8"/>
      <c r="B23" s="19" t="s">
        <v>27</v>
      </c>
      <c r="C23" s="23" t="s">
        <v>34</v>
      </c>
      <c r="D23" s="31">
        <v>13</v>
      </c>
      <c r="E23" s="36">
        <v>126</v>
      </c>
      <c r="F23" s="36">
        <v>151</v>
      </c>
      <c r="G23" s="40">
        <v>19805.47</v>
      </c>
      <c r="H23" s="36">
        <v>116</v>
      </c>
      <c r="I23" s="44">
        <v>14445.62</v>
      </c>
      <c r="J23" s="45"/>
      <c r="K23" s="46"/>
      <c r="L23" s="23" t="s">
        <v>45</v>
      </c>
      <c r="M23" s="46">
        <v>46</v>
      </c>
      <c r="N23" s="54">
        <v>0</v>
      </c>
      <c r="O23" s="37">
        <v>0</v>
      </c>
      <c r="P23" s="60">
        <v>0</v>
      </c>
      <c r="Q23" s="63">
        <v>0</v>
      </c>
      <c r="R23" s="67">
        <v>0</v>
      </c>
    </row>
    <row r="24" spans="1:18" ht="14.1" customHeight="1">
      <c r="A24" s="8"/>
      <c r="B24" s="19"/>
      <c r="C24" s="23" t="s">
        <v>35</v>
      </c>
      <c r="D24" s="31">
        <v>14</v>
      </c>
      <c r="E24" s="36">
        <v>1</v>
      </c>
      <c r="F24" s="36">
        <v>1</v>
      </c>
      <c r="G24" s="40">
        <v>372.41</v>
      </c>
      <c r="H24" s="37">
        <v>0</v>
      </c>
      <c r="I24" s="43">
        <v>0</v>
      </c>
      <c r="J24" s="45"/>
      <c r="K24" s="46"/>
      <c r="L24" s="23" t="s">
        <v>46</v>
      </c>
      <c r="M24" s="46">
        <v>47</v>
      </c>
      <c r="N24" s="54">
        <v>0</v>
      </c>
      <c r="O24" s="37">
        <v>0</v>
      </c>
      <c r="P24" s="60">
        <v>0</v>
      </c>
      <c r="Q24" s="63">
        <v>0</v>
      </c>
      <c r="R24" s="67">
        <v>0</v>
      </c>
    </row>
    <row r="25" spans="1:18" ht="14.1" customHeight="1">
      <c r="A25" s="8"/>
      <c r="B25" s="19"/>
      <c r="C25" s="23" t="s">
        <v>36</v>
      </c>
      <c r="D25" s="31">
        <v>15</v>
      </c>
      <c r="E25" s="36">
        <v>31</v>
      </c>
      <c r="F25" s="36">
        <v>94</v>
      </c>
      <c r="G25" s="40">
        <v>15444.32</v>
      </c>
      <c r="H25" s="36">
        <v>26</v>
      </c>
      <c r="I25" s="44">
        <v>3659.34</v>
      </c>
      <c r="J25" s="45"/>
      <c r="K25" s="45" t="s">
        <v>68</v>
      </c>
      <c r="L25" s="23" t="s">
        <v>44</v>
      </c>
      <c r="M25" s="46">
        <v>48</v>
      </c>
      <c r="N25" s="54">
        <v>0</v>
      </c>
      <c r="O25" s="37">
        <v>0</v>
      </c>
      <c r="P25" s="60">
        <v>0</v>
      </c>
      <c r="Q25" s="63">
        <v>0</v>
      </c>
      <c r="R25" s="67">
        <v>0</v>
      </c>
    </row>
    <row r="26" spans="1:18" ht="14.1" customHeight="1">
      <c r="A26" s="8"/>
      <c r="B26" s="19"/>
      <c r="C26" s="23" t="s">
        <v>37</v>
      </c>
      <c r="D26" s="31">
        <v>16</v>
      </c>
      <c r="E26" s="36">
        <v>48</v>
      </c>
      <c r="F26" s="36">
        <v>66</v>
      </c>
      <c r="G26" s="40">
        <v>18325.54</v>
      </c>
      <c r="H26" s="36">
        <v>27</v>
      </c>
      <c r="I26" s="44">
        <v>3587.06</v>
      </c>
      <c r="J26" s="45"/>
      <c r="K26" s="46"/>
      <c r="L26" s="23" t="s">
        <v>45</v>
      </c>
      <c r="M26" s="46">
        <v>49</v>
      </c>
      <c r="N26" s="54">
        <v>0</v>
      </c>
      <c r="O26" s="37">
        <v>0</v>
      </c>
      <c r="P26" s="60">
        <v>0</v>
      </c>
      <c r="Q26" s="63">
        <v>0</v>
      </c>
      <c r="R26" s="67">
        <v>0</v>
      </c>
    </row>
    <row r="27" spans="1:18" ht="14.1" customHeight="1">
      <c r="A27" s="8"/>
      <c r="B27" s="19"/>
      <c r="C27" s="23" t="s">
        <v>38</v>
      </c>
      <c r="D27" s="31">
        <v>17</v>
      </c>
      <c r="E27" s="36">
        <v>7</v>
      </c>
      <c r="F27" s="36">
        <v>6</v>
      </c>
      <c r="G27" s="40">
        <v>1059.45</v>
      </c>
      <c r="H27" s="36">
        <v>5</v>
      </c>
      <c r="I27" s="44">
        <v>648.94</v>
      </c>
      <c r="J27" s="45"/>
      <c r="K27" s="46"/>
      <c r="L27" s="23" t="s">
        <v>46</v>
      </c>
      <c r="M27" s="46">
        <v>50</v>
      </c>
      <c r="N27" s="54">
        <v>0</v>
      </c>
      <c r="O27" s="37">
        <v>0</v>
      </c>
      <c r="P27" s="60">
        <v>0</v>
      </c>
      <c r="Q27" s="63">
        <v>0</v>
      </c>
      <c r="R27" s="67">
        <v>0</v>
      </c>
    </row>
    <row r="28" spans="1:18" ht="14.1" customHeight="1">
      <c r="A28" s="8"/>
      <c r="B28" s="19"/>
      <c r="C28" s="23" t="s">
        <v>39</v>
      </c>
      <c r="D28" s="31">
        <v>18</v>
      </c>
      <c r="E28" s="37">
        <v>0</v>
      </c>
      <c r="F28" s="37">
        <v>0</v>
      </c>
      <c r="G28" s="41">
        <v>0</v>
      </c>
      <c r="H28" s="37">
        <v>0</v>
      </c>
      <c r="I28" s="43">
        <v>0</v>
      </c>
      <c r="J28" s="46"/>
      <c r="K28" s="50" t="s">
        <v>69</v>
      </c>
      <c r="L28" s="50"/>
      <c r="M28" s="46">
        <v>51</v>
      </c>
      <c r="N28" s="54">
        <v>0</v>
      </c>
      <c r="O28" s="37">
        <v>0</v>
      </c>
      <c r="P28" s="60">
        <v>0</v>
      </c>
      <c r="Q28" s="63">
        <v>0</v>
      </c>
      <c r="R28" s="67">
        <v>0</v>
      </c>
    </row>
    <row r="29" spans="1:18" ht="14.1" customHeight="1">
      <c r="A29" s="8"/>
      <c r="B29" s="19"/>
      <c r="C29" s="23" t="s">
        <v>40</v>
      </c>
      <c r="D29" s="31">
        <v>19</v>
      </c>
      <c r="E29" s="37">
        <v>0</v>
      </c>
      <c r="F29" s="37">
        <v>0</v>
      </c>
      <c r="G29" s="41">
        <v>0</v>
      </c>
      <c r="H29" s="37">
        <v>0</v>
      </c>
      <c r="I29" s="43">
        <v>0</v>
      </c>
      <c r="J29" s="45" t="s">
        <v>62</v>
      </c>
      <c r="K29" s="47" t="s">
        <v>70</v>
      </c>
      <c r="L29" s="47"/>
      <c r="M29" s="46">
        <v>52</v>
      </c>
      <c r="N29" s="54">
        <v>0</v>
      </c>
      <c r="O29" s="37">
        <v>0</v>
      </c>
      <c r="P29" s="60">
        <v>0</v>
      </c>
      <c r="Q29" s="63">
        <v>0</v>
      </c>
      <c r="R29" s="67">
        <v>0</v>
      </c>
    </row>
    <row r="30" spans="1:18" ht="14.1" customHeight="1">
      <c r="A30" s="8"/>
      <c r="B30" s="19"/>
      <c r="C30" s="23" t="s">
        <v>41</v>
      </c>
      <c r="D30" s="31">
        <v>20</v>
      </c>
      <c r="E30" s="37">
        <v>0</v>
      </c>
      <c r="F30" s="37">
        <v>0</v>
      </c>
      <c r="G30" s="41">
        <v>0</v>
      </c>
      <c r="H30" s="37">
        <v>0</v>
      </c>
      <c r="I30" s="43">
        <v>0</v>
      </c>
      <c r="J30" s="46"/>
      <c r="K30" s="47" t="s">
        <v>71</v>
      </c>
      <c r="L30" s="51"/>
      <c r="M30" s="46">
        <v>53</v>
      </c>
      <c r="N30" s="54">
        <v>0</v>
      </c>
      <c r="O30" s="37">
        <v>0</v>
      </c>
      <c r="P30" s="60">
        <v>0</v>
      </c>
      <c r="Q30" s="63">
        <v>0</v>
      </c>
      <c r="R30" s="67">
        <v>0</v>
      </c>
    </row>
    <row r="31" spans="1:18" ht="14.1" customHeight="1">
      <c r="A31" s="8"/>
      <c r="B31" s="19"/>
      <c r="C31" s="23" t="s">
        <v>42</v>
      </c>
      <c r="D31" s="31">
        <v>21</v>
      </c>
      <c r="E31" s="36">
        <v>5</v>
      </c>
      <c r="F31" s="36">
        <v>9</v>
      </c>
      <c r="G31" s="40">
        <v>496.38</v>
      </c>
      <c r="H31" s="36">
        <v>5</v>
      </c>
      <c r="I31" s="44">
        <v>595.05</v>
      </c>
      <c r="J31" s="46"/>
      <c r="K31" s="47" t="s">
        <v>72</v>
      </c>
      <c r="L31" s="51"/>
      <c r="M31" s="46">
        <v>54</v>
      </c>
      <c r="N31" s="55">
        <v>15</v>
      </c>
      <c r="O31" s="36">
        <v>20</v>
      </c>
      <c r="P31" s="61">
        <v>424.92</v>
      </c>
      <c r="Q31" s="64">
        <v>17</v>
      </c>
      <c r="R31" s="68">
        <v>1109.84</v>
      </c>
    </row>
    <row r="32" spans="1:18" ht="14.1" customHeight="1">
      <c r="A32" s="8"/>
      <c r="B32" s="19"/>
      <c r="C32" s="24" t="s">
        <v>24</v>
      </c>
      <c r="D32" s="31">
        <v>22</v>
      </c>
      <c r="E32" s="36">
        <v>1</v>
      </c>
      <c r="F32" s="36">
        <v>2</v>
      </c>
      <c r="G32" s="40">
        <v>144.16</v>
      </c>
      <c r="H32" s="36">
        <v>1</v>
      </c>
      <c r="I32" s="44">
        <v>169.14</v>
      </c>
      <c r="J32" s="46"/>
      <c r="K32" s="47" t="s">
        <v>73</v>
      </c>
      <c r="L32" s="51"/>
      <c r="M32" s="46">
        <v>55</v>
      </c>
      <c r="N32" s="55">
        <v>3</v>
      </c>
      <c r="O32" s="36">
        <v>6</v>
      </c>
      <c r="P32" s="61">
        <v>372.41</v>
      </c>
      <c r="Q32" s="63">
        <v>0</v>
      </c>
      <c r="R32" s="67">
        <v>0</v>
      </c>
    </row>
    <row r="33" spans="1:18" ht="14.1" customHeight="1">
      <c r="A33" s="8"/>
      <c r="B33" s="19"/>
      <c r="C33" s="23" t="s">
        <v>25</v>
      </c>
      <c r="D33" s="31">
        <v>23</v>
      </c>
      <c r="E33" s="37">
        <v>0</v>
      </c>
      <c r="F33" s="37">
        <v>0</v>
      </c>
      <c r="G33" s="41">
        <v>0</v>
      </c>
      <c r="H33" s="37">
        <v>0</v>
      </c>
      <c r="I33" s="43">
        <v>0</v>
      </c>
      <c r="J33" s="46"/>
      <c r="K33" s="47" t="s">
        <v>74</v>
      </c>
      <c r="L33" s="51"/>
      <c r="M33" s="46">
        <v>56</v>
      </c>
      <c r="N33" s="55">
        <v>7</v>
      </c>
      <c r="O33" s="36">
        <v>11</v>
      </c>
      <c r="P33" s="61">
        <v>1926.77</v>
      </c>
      <c r="Q33" s="64">
        <v>8</v>
      </c>
      <c r="R33" s="68">
        <v>8503.22</v>
      </c>
    </row>
    <row r="34" spans="1:18" ht="14.1" customHeight="1">
      <c r="A34" s="8" t="s">
        <v>10</v>
      </c>
      <c r="B34" s="19" t="s">
        <v>28</v>
      </c>
      <c r="C34" s="23" t="s">
        <v>43</v>
      </c>
      <c r="D34" s="31">
        <v>24</v>
      </c>
      <c r="E34" s="36">
        <v>274</v>
      </c>
      <c r="F34" s="36">
        <v>358</v>
      </c>
      <c r="G34" s="40">
        <v>34269.92</v>
      </c>
      <c r="H34" s="36">
        <v>283</v>
      </c>
      <c r="I34" s="44">
        <v>40483.1</v>
      </c>
      <c r="J34" s="46"/>
      <c r="K34" s="47" t="s">
        <v>75</v>
      </c>
      <c r="L34" s="51"/>
      <c r="M34" s="46">
        <v>57</v>
      </c>
      <c r="N34" s="55">
        <v>186</v>
      </c>
      <c r="O34" s="36">
        <v>385</v>
      </c>
      <c r="P34" s="61">
        <v>48810.74</v>
      </c>
      <c r="Q34" s="64">
        <v>216</v>
      </c>
      <c r="R34" s="68">
        <v>25040.93</v>
      </c>
    </row>
    <row r="35" spans="1:18" ht="14.1" customHeight="1">
      <c r="A35" s="8"/>
      <c r="B35" s="19"/>
      <c r="C35" s="23" t="s">
        <v>44</v>
      </c>
      <c r="D35" s="31">
        <v>25</v>
      </c>
      <c r="E35" s="36">
        <v>1</v>
      </c>
      <c r="F35" s="36">
        <v>2</v>
      </c>
      <c r="G35" s="40">
        <v>35.71</v>
      </c>
      <c r="H35" s="36">
        <v>1</v>
      </c>
      <c r="I35" s="44">
        <v>75.21</v>
      </c>
      <c r="J35" s="46"/>
      <c r="K35" s="47" t="s">
        <v>76</v>
      </c>
      <c r="L35" s="51"/>
      <c r="M35" s="46">
        <v>58</v>
      </c>
      <c r="N35" s="55">
        <v>11</v>
      </c>
      <c r="O35" s="36">
        <v>16</v>
      </c>
      <c r="P35" s="61">
        <v>1312.95</v>
      </c>
      <c r="Q35" s="64">
        <v>9</v>
      </c>
      <c r="R35" s="68">
        <v>1352.54</v>
      </c>
    </row>
    <row r="36" spans="1:18" ht="14.1" customHeight="1">
      <c r="A36" s="8"/>
      <c r="B36" s="19"/>
      <c r="C36" s="23" t="s">
        <v>45</v>
      </c>
      <c r="D36" s="31">
        <v>26</v>
      </c>
      <c r="E36" s="36">
        <v>22</v>
      </c>
      <c r="F36" s="36">
        <v>30</v>
      </c>
      <c r="G36" s="40">
        <v>10851.4</v>
      </c>
      <c r="H36" s="36">
        <v>27</v>
      </c>
      <c r="I36" s="44">
        <v>7470.57</v>
      </c>
      <c r="J36" s="46"/>
      <c r="K36" s="47" t="s">
        <v>77</v>
      </c>
      <c r="L36" s="51"/>
      <c r="M36" s="46">
        <v>59</v>
      </c>
      <c r="N36" s="55">
        <v>15</v>
      </c>
      <c r="O36" s="36">
        <v>26</v>
      </c>
      <c r="P36" s="61">
        <v>1101.46</v>
      </c>
      <c r="Q36" s="64">
        <v>11</v>
      </c>
      <c r="R36" s="68">
        <v>1439.78</v>
      </c>
    </row>
    <row r="37" spans="1:18" ht="14.1" customHeight="1">
      <c r="A37" s="8"/>
      <c r="B37" s="19"/>
      <c r="C37" s="23" t="s">
        <v>46</v>
      </c>
      <c r="D37" s="31">
        <v>27</v>
      </c>
      <c r="E37" s="36">
        <v>202</v>
      </c>
      <c r="F37" s="36">
        <v>312</v>
      </c>
      <c r="G37" s="40">
        <v>28821.46</v>
      </c>
      <c r="H37" s="36">
        <v>205</v>
      </c>
      <c r="I37" s="44">
        <v>30997.16</v>
      </c>
      <c r="J37" s="46"/>
      <c r="K37" s="47" t="s">
        <v>78</v>
      </c>
      <c r="L37" s="51"/>
      <c r="M37" s="46">
        <v>60</v>
      </c>
      <c r="N37" s="55">
        <v>9</v>
      </c>
      <c r="O37" s="36">
        <v>10</v>
      </c>
      <c r="P37" s="61">
        <v>692.37</v>
      </c>
      <c r="Q37" s="64">
        <v>8</v>
      </c>
      <c r="R37" s="68">
        <v>1118.92</v>
      </c>
    </row>
    <row r="38" spans="1:18" ht="14.1" customHeight="1">
      <c r="A38" s="8"/>
      <c r="B38" s="19" t="s">
        <v>29</v>
      </c>
      <c r="C38" s="23" t="s">
        <v>43</v>
      </c>
      <c r="D38" s="31">
        <v>28</v>
      </c>
      <c r="E38" s="37">
        <v>0</v>
      </c>
      <c r="F38" s="37">
        <v>0</v>
      </c>
      <c r="G38" s="41">
        <v>0</v>
      </c>
      <c r="H38" s="37">
        <v>0</v>
      </c>
      <c r="I38" s="43">
        <v>0</v>
      </c>
      <c r="J38" s="46"/>
      <c r="K38" s="47" t="s">
        <v>79</v>
      </c>
      <c r="L38" s="51"/>
      <c r="M38" s="46">
        <v>61</v>
      </c>
      <c r="N38" s="55">
        <v>11</v>
      </c>
      <c r="O38" s="36">
        <v>22</v>
      </c>
      <c r="P38" s="61">
        <v>811.28</v>
      </c>
      <c r="Q38" s="64">
        <v>9</v>
      </c>
      <c r="R38" s="68">
        <v>1949.05</v>
      </c>
    </row>
    <row r="39" spans="1:18" ht="14.1" customHeight="1">
      <c r="A39" s="8"/>
      <c r="B39" s="19"/>
      <c r="C39" s="23" t="s">
        <v>44</v>
      </c>
      <c r="D39" s="31">
        <v>29</v>
      </c>
      <c r="E39" s="37">
        <v>0</v>
      </c>
      <c r="F39" s="37">
        <v>0</v>
      </c>
      <c r="G39" s="41">
        <v>0</v>
      </c>
      <c r="H39" s="37">
        <v>0</v>
      </c>
      <c r="I39" s="43">
        <v>0</v>
      </c>
      <c r="J39" s="46"/>
      <c r="K39" s="47" t="s">
        <v>80</v>
      </c>
      <c r="L39" s="51"/>
      <c r="M39" s="46">
        <v>62</v>
      </c>
      <c r="N39" s="55">
        <v>31</v>
      </c>
      <c r="O39" s="36">
        <v>73</v>
      </c>
      <c r="P39" s="61">
        <v>2412.81</v>
      </c>
      <c r="Q39" s="64">
        <v>13</v>
      </c>
      <c r="R39" s="68">
        <v>1317.14</v>
      </c>
    </row>
    <row r="40" spans="1:18" ht="14.1" customHeight="1">
      <c r="A40" s="8"/>
      <c r="B40" s="19"/>
      <c r="C40" s="23" t="s">
        <v>45</v>
      </c>
      <c r="D40" s="31">
        <v>30</v>
      </c>
      <c r="E40" s="37">
        <v>0</v>
      </c>
      <c r="F40" s="37">
        <v>0</v>
      </c>
      <c r="G40" s="41">
        <v>0</v>
      </c>
      <c r="H40" s="37">
        <v>0</v>
      </c>
      <c r="I40" s="43">
        <v>0</v>
      </c>
      <c r="J40" s="46"/>
      <c r="K40" s="47" t="s">
        <v>81</v>
      </c>
      <c r="L40" s="51"/>
      <c r="M40" s="46">
        <v>63</v>
      </c>
      <c r="N40" s="55">
        <v>14</v>
      </c>
      <c r="O40" s="36">
        <v>19</v>
      </c>
      <c r="P40" s="61">
        <v>948.38</v>
      </c>
      <c r="Q40" s="64">
        <v>12</v>
      </c>
      <c r="R40" s="68">
        <v>1853</v>
      </c>
    </row>
    <row r="41" spans="1:18" ht="14.1" customHeight="1">
      <c r="A41" s="8"/>
      <c r="B41" s="19"/>
      <c r="C41" s="23" t="s">
        <v>46</v>
      </c>
      <c r="D41" s="31">
        <v>31</v>
      </c>
      <c r="E41" s="36">
        <v>3</v>
      </c>
      <c r="F41" s="36">
        <v>6</v>
      </c>
      <c r="G41" s="40">
        <v>1724.32</v>
      </c>
      <c r="H41" s="37">
        <v>0</v>
      </c>
      <c r="I41" s="43">
        <v>0</v>
      </c>
      <c r="J41" s="46"/>
      <c r="K41" s="47" t="s">
        <v>82</v>
      </c>
      <c r="L41" s="51"/>
      <c r="M41" s="46">
        <v>64</v>
      </c>
      <c r="N41" s="55">
        <v>35</v>
      </c>
      <c r="O41" s="36">
        <v>74</v>
      </c>
      <c r="P41" s="61">
        <v>12099.09</v>
      </c>
      <c r="Q41" s="64">
        <v>19</v>
      </c>
      <c r="R41" s="68">
        <v>2152.6</v>
      </c>
    </row>
    <row r="42" spans="1:18" ht="14.1" customHeight="1">
      <c r="A42" s="8"/>
      <c r="B42" s="20" t="s">
        <v>30</v>
      </c>
      <c r="C42" s="23" t="s">
        <v>43</v>
      </c>
      <c r="D42" s="31">
        <v>32</v>
      </c>
      <c r="E42" s="37">
        <v>0</v>
      </c>
      <c r="F42" s="37">
        <v>0</v>
      </c>
      <c r="G42" s="41">
        <v>0</v>
      </c>
      <c r="H42" s="37">
        <v>0</v>
      </c>
      <c r="I42" s="43">
        <v>0</v>
      </c>
      <c r="J42" s="47" t="s">
        <v>63</v>
      </c>
      <c r="K42" s="51"/>
      <c r="L42" s="51"/>
      <c r="M42" s="46">
        <v>65</v>
      </c>
      <c r="N42" s="55">
        <v>1093</v>
      </c>
      <c r="O42" s="36">
        <v>1727</v>
      </c>
      <c r="P42" s="61">
        <v>218529.69</v>
      </c>
      <c r="Q42" s="64">
        <v>1042</v>
      </c>
      <c r="R42" s="68">
        <v>153103.84</v>
      </c>
    </row>
    <row r="43" spans="1:18" ht="14.1" customHeight="1">
      <c r="A43" s="8"/>
      <c r="B43" s="20"/>
      <c r="C43" s="23" t="s">
        <v>44</v>
      </c>
      <c r="D43" s="31">
        <v>33</v>
      </c>
      <c r="E43" s="37">
        <v>0</v>
      </c>
      <c r="F43" s="37">
        <v>0</v>
      </c>
      <c r="G43" s="41">
        <v>0</v>
      </c>
      <c r="H43" s="37">
        <v>0</v>
      </c>
      <c r="I43" s="43">
        <v>0</v>
      </c>
      <c r="J43" s="47" t="s">
        <v>64</v>
      </c>
      <c r="K43" s="47"/>
      <c r="L43" s="47"/>
      <c r="M43" s="46">
        <v>66</v>
      </c>
      <c r="N43" s="75">
        <v>0</v>
      </c>
      <c r="O43" s="37">
        <v>0</v>
      </c>
      <c r="P43" s="76"/>
      <c r="Q43" s="76"/>
      <c r="R43" s="69" t="s">
        <v>86</v>
      </c>
    </row>
    <row r="44" spans="1:18" ht="14.1" customHeight="1">
      <c r="A44" s="9" t="e">
        <f>A3&amp;"　"&amp;TEXT(B3,"###,##0;-###,##0;-")&amp;"　"&amp;C3&amp;"　"&amp;TEXT(D3,"###,##0.00;-###,##0.00;-")&amp;"　"&amp;E3&amp;"　"&amp;TEXT(F3,"###,##0;-###,##0;-")&amp;"　"&amp;G3&amp;"　"&amp;TEXT(H3,"###,##0.00;-###,##0.00;-")&amp;"　"&amp;I3</f>
        <v>#NAME?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4.1" customHeight="1">
      <c r="A45" s="10" t="e">
        <f>A4&amp;"　"&amp;TEXT(B4,"###,##0.00;-###,##0.00;-")&amp;"　"&amp;C4&amp;"　"&amp;TEXT(D4,"###,##0.00;-###,##0.00;-")&amp;"　"&amp;E4</f>
        <v>#NAME?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9" ht="14.1" customHeight="1">
      <c r="A46" s="11" t="s">
        <v>13</v>
      </c>
      <c r="B46" s="11"/>
      <c r="C46" s="25"/>
      <c r="D46" s="32">
        <f>H1</f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70"/>
    </row>
    <row r="47" spans="1:18" ht="36" customHeight="1">
      <c r="A47" s="12" t="s">
        <v>94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18" ht="18" customHeight="1">
      <c r="A48" s="13" t="s">
        <v>95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</row>
    <row r="49" spans="1:18" ht="54.95" customHeight="1">
      <c r="A49" s="14" t="s">
        <v>96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4" ht="15">
      <c r="A50" s="15"/>
      <c r="B50" s="15"/>
      <c r="C50" s="15"/>
      <c r="D50" s="15"/>
    </row>
    <row r="51" spans="1:4" ht="15">
      <c r="A51" s="15"/>
      <c r="B51" s="15"/>
      <c r="C51" s="15"/>
      <c r="D51" s="15"/>
    </row>
    <row r="52" spans="1:4" ht="15">
      <c r="A52" s="15"/>
      <c r="B52" s="15"/>
      <c r="C52" s="15"/>
      <c r="D52" s="15"/>
    </row>
    <row r="53" spans="1:4" ht="15">
      <c r="A53" s="15"/>
      <c r="B53" s="15"/>
      <c r="C53" s="15"/>
      <c r="D53" s="15"/>
    </row>
    <row r="54" spans="1:4" ht="15">
      <c r="A54" s="15"/>
      <c r="B54" s="15"/>
      <c r="C54" s="15"/>
      <c r="D54" s="15"/>
    </row>
    <row r="55" spans="1:4" ht="15">
      <c r="A55" s="15"/>
      <c r="B55" s="15"/>
      <c r="C55" s="15"/>
      <c r="D55" s="15"/>
    </row>
    <row r="56" spans="1:4" ht="15">
      <c r="A56" s="15"/>
      <c r="B56" s="15"/>
      <c r="C56" s="15"/>
      <c r="D56" s="15"/>
    </row>
    <row r="57" spans="1:4" ht="15">
      <c r="A57" s="15"/>
      <c r="B57" s="15"/>
      <c r="C57" s="15"/>
      <c r="D57" s="15"/>
    </row>
    <row r="58" spans="1:4" ht="15">
      <c r="A58" s="15"/>
      <c r="B58" s="15"/>
      <c r="C58" s="15"/>
      <c r="D58" s="15"/>
    </row>
    <row r="59" spans="1:4" ht="15">
      <c r="A59" s="15"/>
      <c r="B59" s="15"/>
      <c r="C59" s="15"/>
      <c r="D59" s="15"/>
    </row>
    <row r="60" spans="1:4" ht="15">
      <c r="A60" s="15"/>
      <c r="B60" s="15"/>
      <c r="C60" s="15"/>
      <c r="D60" s="15"/>
    </row>
    <row r="61" spans="1:4" ht="15">
      <c r="A61" s="15"/>
      <c r="B61" s="15"/>
      <c r="C61" s="15"/>
      <c r="D61" s="15"/>
    </row>
    <row r="62" spans="1:4" ht="15">
      <c r="A62" s="15"/>
      <c r="B62" s="15"/>
      <c r="C62" s="15"/>
      <c r="D62" s="15"/>
    </row>
    <row r="63" spans="1:4" ht="15">
      <c r="A63" s="15"/>
      <c r="B63" s="15"/>
      <c r="C63" s="15"/>
      <c r="D63" s="15"/>
    </row>
    <row r="64" spans="1:4" ht="15">
      <c r="A64" s="15"/>
      <c r="B64" s="15"/>
      <c r="C64" s="15"/>
      <c r="D64" s="15"/>
    </row>
    <row r="65" spans="1:4" ht="15">
      <c r="A65" s="15"/>
      <c r="B65" s="15"/>
      <c r="C65" s="15"/>
      <c r="D65" s="15"/>
    </row>
    <row r="66" spans="1:4" ht="15">
      <c r="A66" s="15"/>
      <c r="B66" s="15"/>
      <c r="C66" s="15"/>
      <c r="D66" s="15"/>
    </row>
    <row r="67" spans="1:4" ht="15">
      <c r="A67" s="15"/>
      <c r="B67" s="15"/>
      <c r="C67" s="15"/>
      <c r="D67" s="15"/>
    </row>
    <row r="68" spans="1:4" ht="15">
      <c r="A68" s="15"/>
      <c r="B68" s="15"/>
      <c r="C68" s="15"/>
      <c r="D68" s="15"/>
    </row>
    <row r="69" spans="1:4" ht="15">
      <c r="A69" s="15"/>
      <c r="B69" s="15"/>
      <c r="C69" s="15"/>
      <c r="D69" s="15"/>
    </row>
    <row r="70" spans="1:4" ht="15">
      <c r="A70" s="15"/>
      <c r="B70" s="15"/>
      <c r="C70" s="15"/>
      <c r="D70" s="15"/>
    </row>
    <row r="71" spans="1:4" ht="15">
      <c r="A71" s="15"/>
      <c r="B71" s="15"/>
      <c r="C71" s="15"/>
      <c r="D71" s="15"/>
    </row>
    <row r="72" spans="1:4" ht="15">
      <c r="A72" s="15"/>
      <c r="B72" s="15"/>
      <c r="C72" s="15"/>
      <c r="D72" s="15"/>
    </row>
    <row r="73" spans="1:4" ht="15">
      <c r="A73" s="15"/>
      <c r="B73" s="15"/>
      <c r="C73" s="15"/>
      <c r="D73" s="15"/>
    </row>
    <row r="74" spans="1:4" ht="15">
      <c r="A74" s="15"/>
      <c r="B74" s="15"/>
      <c r="C74" s="15"/>
      <c r="D74" s="15"/>
    </row>
    <row r="75" spans="1:4" ht="15">
      <c r="A75" s="15"/>
      <c r="B75" s="15"/>
      <c r="C75" s="15"/>
      <c r="D75" s="15"/>
    </row>
    <row r="76" spans="1:4" ht="15">
      <c r="A76" s="15"/>
      <c r="B76" s="15"/>
      <c r="C76" s="15"/>
      <c r="D76" s="15"/>
    </row>
    <row r="77" spans="1:4" ht="15">
      <c r="A77" s="15"/>
      <c r="B77" s="15"/>
      <c r="C77" s="15"/>
      <c r="D77" s="15"/>
    </row>
    <row r="78" spans="1:4" ht="15">
      <c r="A78" s="15"/>
      <c r="B78" s="15"/>
      <c r="C78" s="15"/>
      <c r="D78" s="15"/>
    </row>
    <row r="79" spans="1:4" ht="15">
      <c r="A79" s="15"/>
      <c r="B79" s="15"/>
      <c r="C79" s="15"/>
      <c r="D79" s="15"/>
    </row>
    <row r="80" spans="1:4" ht="15">
      <c r="A80" s="15"/>
      <c r="B80" s="15"/>
      <c r="C80" s="15"/>
      <c r="D80" s="15"/>
    </row>
    <row r="81" spans="1:4" ht="15">
      <c r="A81" s="15"/>
      <c r="B81" s="15"/>
      <c r="C81" s="15"/>
      <c r="D81" s="15"/>
    </row>
    <row r="82" spans="1:4" ht="15">
      <c r="A82" s="15"/>
      <c r="B82" s="15"/>
      <c r="C82" s="15"/>
      <c r="D82" s="15"/>
    </row>
    <row r="83" spans="1:4" ht="15">
      <c r="A83" s="15"/>
      <c r="B83" s="15"/>
      <c r="C83" s="15"/>
      <c r="D83" s="15"/>
    </row>
    <row r="84" spans="1:4" ht="15">
      <c r="A84" s="15"/>
      <c r="B84" s="15"/>
      <c r="C84" s="15"/>
      <c r="D84" s="15"/>
    </row>
    <row r="85" spans="1:4" ht="15">
      <c r="A85" s="15"/>
      <c r="B85" s="15"/>
      <c r="C85" s="15"/>
      <c r="D85" s="15"/>
    </row>
    <row r="86" spans="1:4" ht="15">
      <c r="A86" s="15"/>
      <c r="B86" s="15"/>
      <c r="C86" s="15"/>
      <c r="D86" s="15"/>
    </row>
    <row r="87" spans="1:4" ht="15">
      <c r="A87" s="15"/>
      <c r="B87" s="15"/>
      <c r="C87" s="15"/>
      <c r="D87" s="15"/>
    </row>
    <row r="88" spans="1:4" ht="15">
      <c r="A88" s="15"/>
      <c r="B88" s="15"/>
      <c r="C88" s="15"/>
      <c r="D88" s="15"/>
    </row>
    <row r="89" spans="1:4" ht="15">
      <c r="A89" s="15"/>
      <c r="B89" s="15"/>
      <c r="C89" s="15"/>
      <c r="D89" s="15"/>
    </row>
    <row r="90" spans="1:4" ht="15">
      <c r="A90" s="15"/>
      <c r="B90" s="15"/>
      <c r="C90" s="15"/>
      <c r="D90" s="15"/>
    </row>
    <row r="91" spans="1:4" ht="15">
      <c r="A91" s="15"/>
      <c r="B91" s="15"/>
      <c r="C91" s="15"/>
      <c r="D91" s="15"/>
    </row>
    <row r="92" spans="1:4" ht="15">
      <c r="A92" s="15"/>
      <c r="B92" s="15"/>
      <c r="C92" s="15"/>
      <c r="D92" s="15"/>
    </row>
    <row r="93" spans="1:4" ht="15">
      <c r="A93" s="15"/>
      <c r="B93" s="15"/>
      <c r="C93" s="15"/>
      <c r="D93" s="15"/>
    </row>
    <row r="94" spans="1:4" ht="15">
      <c r="A94" s="15"/>
      <c r="B94" s="15"/>
      <c r="C94" s="15"/>
      <c r="D94" s="15"/>
    </row>
    <row r="95" spans="1:4" ht="15">
      <c r="A95" s="15"/>
      <c r="B95" s="15"/>
      <c r="C95" s="15"/>
      <c r="D95" s="15"/>
    </row>
    <row r="96" spans="1:4" ht="15">
      <c r="A96" s="15"/>
      <c r="B96" s="15"/>
      <c r="C96" s="15"/>
      <c r="D96" s="15"/>
    </row>
    <row r="97" spans="1:4" ht="15">
      <c r="A97" s="15"/>
      <c r="B97" s="15"/>
      <c r="C97" s="15"/>
      <c r="D97" s="15"/>
    </row>
    <row r="98" spans="1:4" ht="15">
      <c r="A98" s="15"/>
      <c r="B98" s="15"/>
      <c r="C98" s="15"/>
      <c r="D98" s="15"/>
    </row>
    <row r="99" spans="1:4" ht="15">
      <c r="A99" s="15"/>
      <c r="B99" s="15"/>
      <c r="C99" s="15"/>
      <c r="D99" s="15"/>
    </row>
    <row r="100" spans="1:4" ht="15">
      <c r="A100" s="15"/>
      <c r="B100" s="15"/>
      <c r="C100" s="15"/>
      <c r="D100" s="15"/>
    </row>
    <row r="101" spans="1:4" ht="15">
      <c r="A101" s="15"/>
      <c r="B101" s="15"/>
      <c r="C101" s="15"/>
      <c r="D101" s="15"/>
    </row>
    <row r="102" spans="1:4" ht="15">
      <c r="A102" s="15"/>
      <c r="B102" s="15"/>
      <c r="C102" s="15"/>
      <c r="D102" s="15"/>
    </row>
    <row r="103" spans="1:4" ht="15">
      <c r="A103" s="15"/>
      <c r="B103" s="15"/>
      <c r="C103" s="15"/>
      <c r="D103" s="15"/>
    </row>
    <row r="104" spans="1:4" ht="15">
      <c r="A104" s="15"/>
      <c r="B104" s="15"/>
      <c r="C104" s="15"/>
      <c r="D104" s="15"/>
    </row>
    <row r="105" spans="1:4" ht="15">
      <c r="A105" s="15"/>
      <c r="B105" s="15"/>
      <c r="C105" s="15"/>
      <c r="D105" s="15"/>
    </row>
    <row r="106" spans="1:4" ht="15">
      <c r="A106" s="15"/>
      <c r="B106" s="15"/>
      <c r="C106" s="15"/>
      <c r="D106" s="15"/>
    </row>
    <row r="107" spans="1:4" ht="15">
      <c r="A107" s="15"/>
      <c r="B107" s="15"/>
      <c r="C107" s="15"/>
      <c r="D107" s="15"/>
    </row>
    <row r="108" spans="1:4" ht="15">
      <c r="A108" s="15"/>
      <c r="B108" s="15"/>
      <c r="C108" s="15"/>
      <c r="D108" s="15"/>
    </row>
    <row r="109" spans="1:4" ht="15">
      <c r="A109" s="15"/>
      <c r="B109" s="15"/>
      <c r="C109" s="15"/>
      <c r="D109" s="15"/>
    </row>
    <row r="110" spans="1:4" ht="15">
      <c r="A110" s="15"/>
      <c r="B110" s="15"/>
      <c r="C110" s="15"/>
      <c r="D110" s="15"/>
    </row>
    <row r="111" spans="1:4" ht="15">
      <c r="A111" s="15"/>
      <c r="B111" s="15"/>
      <c r="C111" s="15"/>
      <c r="D111" s="15"/>
    </row>
    <row r="112" spans="1:4" ht="15">
      <c r="A112" s="15"/>
      <c r="B112" s="15"/>
      <c r="C112" s="15"/>
      <c r="D112" s="15"/>
    </row>
    <row r="113" spans="1:4" ht="15">
      <c r="A113" s="15"/>
      <c r="B113" s="15"/>
      <c r="C113" s="15"/>
      <c r="D113" s="15"/>
    </row>
    <row r="114" spans="1:4" ht="15">
      <c r="A114" s="15"/>
      <c r="B114" s="15"/>
      <c r="C114" s="15"/>
      <c r="D114" s="15"/>
    </row>
    <row r="115" spans="1:4" ht="15">
      <c r="A115" s="15"/>
      <c r="B115" s="15"/>
      <c r="C115" s="15"/>
      <c r="D115" s="15"/>
    </row>
    <row r="116" spans="1:4" ht="15">
      <c r="A116" s="15"/>
      <c r="B116" s="15"/>
      <c r="C116" s="15"/>
      <c r="D116" s="15"/>
    </row>
    <row r="117" spans="1:4" ht="15">
      <c r="A117" s="15"/>
      <c r="B117" s="15"/>
      <c r="C117" s="15"/>
      <c r="D117" s="15"/>
    </row>
    <row r="118" spans="1:4" ht="15">
      <c r="A118" s="15"/>
      <c r="B118" s="15"/>
      <c r="C118" s="15"/>
      <c r="D118" s="15"/>
    </row>
    <row r="119" spans="1:4" ht="15">
      <c r="A119" s="15"/>
      <c r="B119" s="15"/>
      <c r="C119" s="15"/>
      <c r="D119" s="15"/>
    </row>
    <row r="120" spans="1:4" ht="15">
      <c r="A120" s="15"/>
      <c r="B120" s="15"/>
      <c r="C120" s="15"/>
      <c r="D120" s="15"/>
    </row>
    <row r="121" spans="1:4" ht="15">
      <c r="A121" s="15"/>
      <c r="B121" s="15"/>
      <c r="C121" s="15"/>
      <c r="D121" s="15"/>
    </row>
    <row r="122" spans="1:4" ht="15">
      <c r="A122" s="15"/>
      <c r="B122" s="15"/>
      <c r="C122" s="15"/>
      <c r="D122" s="15"/>
    </row>
    <row r="123" spans="1:4" ht="15">
      <c r="A123" s="15"/>
      <c r="B123" s="15"/>
      <c r="C123" s="15"/>
      <c r="D123" s="15"/>
    </row>
    <row r="124" spans="1:4" ht="15">
      <c r="A124" s="15"/>
      <c r="B124" s="15"/>
      <c r="C124" s="15"/>
      <c r="D124" s="15"/>
    </row>
    <row r="125" spans="1:4" ht="15">
      <c r="A125" s="15"/>
      <c r="B125" s="15"/>
      <c r="C125" s="15"/>
      <c r="D125" s="15"/>
    </row>
    <row r="126" spans="1:4" ht="15">
      <c r="A126" s="15"/>
      <c r="B126" s="15"/>
      <c r="C126" s="15"/>
      <c r="D126" s="15"/>
    </row>
    <row r="127" spans="1:4" ht="15">
      <c r="A127" s="15"/>
      <c r="B127" s="15"/>
      <c r="C127" s="15"/>
      <c r="D127" s="15"/>
    </row>
    <row r="128" spans="1:4" ht="15">
      <c r="A128" s="15"/>
      <c r="B128" s="15"/>
      <c r="C128" s="15"/>
      <c r="D128" s="15"/>
    </row>
    <row r="129" spans="1:4" ht="15">
      <c r="A129" s="15"/>
      <c r="B129" s="15"/>
      <c r="C129" s="15"/>
      <c r="D129" s="15"/>
    </row>
    <row r="130" spans="1:4" ht="15">
      <c r="A130" s="15"/>
      <c r="B130" s="15"/>
      <c r="C130" s="15"/>
      <c r="D130" s="15"/>
    </row>
    <row r="131" spans="1:4" ht="15">
      <c r="A131" s="15"/>
      <c r="B131" s="15"/>
      <c r="C131" s="15"/>
      <c r="D131" s="15"/>
    </row>
    <row r="132" spans="1:4" ht="15">
      <c r="A132" s="15"/>
      <c r="B132" s="15"/>
      <c r="C132" s="15"/>
      <c r="D132" s="15"/>
    </row>
    <row r="133" spans="1:4" ht="15">
      <c r="A133" s="15"/>
      <c r="B133" s="15"/>
      <c r="C133" s="15"/>
      <c r="D133" s="15"/>
    </row>
    <row r="134" spans="1:4" ht="15">
      <c r="A134" s="15"/>
      <c r="B134" s="15"/>
      <c r="C134" s="15"/>
      <c r="D134" s="15"/>
    </row>
    <row r="135" spans="1:4" ht="15">
      <c r="A135" s="15"/>
      <c r="B135" s="15"/>
      <c r="C135" s="15"/>
      <c r="D135" s="15"/>
    </row>
    <row r="136" spans="1:4" ht="15">
      <c r="A136" s="15"/>
      <c r="B136" s="15"/>
      <c r="C136" s="15"/>
      <c r="D136" s="15"/>
    </row>
    <row r="137" spans="1:4" ht="15">
      <c r="A137" s="15"/>
      <c r="B137" s="15"/>
      <c r="C137" s="15"/>
      <c r="D137" s="15"/>
    </row>
    <row r="138" spans="1:4" ht="15">
      <c r="A138" s="15"/>
      <c r="B138" s="15"/>
      <c r="C138" s="15"/>
      <c r="D138" s="15"/>
    </row>
    <row r="139" spans="1:4" ht="15">
      <c r="A139" s="15"/>
      <c r="B139" s="15"/>
      <c r="C139" s="15"/>
      <c r="D139" s="15"/>
    </row>
    <row r="140" spans="1:4" ht="15">
      <c r="A140" s="15"/>
      <c r="B140" s="15"/>
      <c r="C140" s="15"/>
      <c r="D140" s="15"/>
    </row>
    <row r="141" spans="1:4" ht="15">
      <c r="A141" s="15"/>
      <c r="B141" s="15"/>
      <c r="C141" s="15"/>
      <c r="D141" s="15"/>
    </row>
    <row r="142" spans="1:4" ht="15">
      <c r="A142" s="15"/>
      <c r="B142" s="15"/>
      <c r="C142" s="15"/>
      <c r="D142" s="15"/>
    </row>
    <row r="143" spans="1:4" ht="15">
      <c r="A143" s="15"/>
      <c r="B143" s="15"/>
      <c r="C143" s="15"/>
      <c r="D143" s="15"/>
    </row>
    <row r="144" spans="1:4" ht="15">
      <c r="A144" s="15"/>
      <c r="B144" s="15"/>
      <c r="C144" s="15"/>
      <c r="D144" s="15"/>
    </row>
    <row r="145" spans="1:4" ht="15">
      <c r="A145" s="15"/>
      <c r="B145" s="15"/>
      <c r="C145" s="15"/>
      <c r="D145" s="15"/>
    </row>
    <row r="146" spans="1:4" ht="15">
      <c r="A146" s="15"/>
      <c r="B146" s="15"/>
      <c r="C146" s="15"/>
      <c r="D146" s="15"/>
    </row>
    <row r="147" spans="1:4" ht="15">
      <c r="A147" s="15"/>
      <c r="B147" s="15"/>
      <c r="C147" s="15"/>
      <c r="D147" s="15"/>
    </row>
    <row r="148" spans="1:4" ht="15">
      <c r="A148" s="15"/>
      <c r="B148" s="15"/>
      <c r="C148" s="15"/>
      <c r="D148" s="15"/>
    </row>
    <row r="149" spans="1:4" ht="15">
      <c r="A149" s="15"/>
      <c r="B149" s="15"/>
      <c r="C149" s="15"/>
      <c r="D149" s="15"/>
    </row>
    <row r="150" spans="1:4" ht="15">
      <c r="A150" s="15"/>
      <c r="B150" s="15"/>
      <c r="C150" s="15"/>
      <c r="D150" s="15"/>
    </row>
    <row r="151" spans="1:4" ht="15">
      <c r="A151" s="15"/>
      <c r="B151" s="15"/>
      <c r="C151" s="15"/>
      <c r="D151" s="15"/>
    </row>
    <row r="152" spans="1:4" ht="15">
      <c r="A152" s="15"/>
      <c r="B152" s="15"/>
      <c r="C152" s="15"/>
      <c r="D152" s="15"/>
    </row>
    <row r="153" spans="1:4" ht="15">
      <c r="A153" s="15"/>
      <c r="B153" s="15"/>
      <c r="C153" s="15"/>
      <c r="D153" s="15"/>
    </row>
    <row r="154" spans="1:4" ht="15">
      <c r="A154" s="15"/>
      <c r="B154" s="15"/>
      <c r="C154" s="15"/>
      <c r="D154" s="15"/>
    </row>
    <row r="155" spans="1:4" ht="15">
      <c r="A155" s="15"/>
      <c r="B155" s="15"/>
      <c r="C155" s="15"/>
      <c r="D155" s="15"/>
    </row>
    <row r="156" spans="1:4" ht="15">
      <c r="A156" s="15"/>
      <c r="B156" s="15"/>
      <c r="C156" s="15"/>
      <c r="D156" s="15"/>
    </row>
    <row r="157" spans="1:4" ht="15">
      <c r="A157" s="15"/>
      <c r="B157" s="15"/>
      <c r="C157" s="15"/>
      <c r="D157" s="15"/>
    </row>
    <row r="158" spans="1:4" ht="15">
      <c r="A158" s="15"/>
      <c r="B158" s="15"/>
      <c r="C158" s="15"/>
      <c r="D158" s="15"/>
    </row>
    <row r="159" spans="1:4" ht="15">
      <c r="A159" s="15"/>
      <c r="B159" s="15"/>
      <c r="C159" s="15"/>
      <c r="D159" s="15"/>
    </row>
    <row r="160" spans="1:4" ht="15">
      <c r="A160" s="15"/>
      <c r="B160" s="15"/>
      <c r="C160" s="15"/>
      <c r="D160" s="15"/>
    </row>
    <row r="161" spans="1:4" ht="15">
      <c r="A161" s="15"/>
      <c r="B161" s="15"/>
      <c r="C161" s="15"/>
      <c r="D161" s="15"/>
    </row>
    <row r="162" spans="1:4" ht="15">
      <c r="A162" s="15"/>
      <c r="B162" s="15"/>
      <c r="C162" s="15"/>
      <c r="D162" s="15"/>
    </row>
    <row r="163" spans="1:4" ht="15">
      <c r="A163" s="15"/>
      <c r="B163" s="15"/>
      <c r="C163" s="15"/>
      <c r="D163" s="15"/>
    </row>
    <row r="164" spans="1:4" ht="15">
      <c r="A164" s="15"/>
      <c r="B164" s="15"/>
      <c r="C164" s="15"/>
      <c r="D164" s="15"/>
    </row>
    <row r="165" spans="1:4" ht="15">
      <c r="A165" s="15"/>
      <c r="B165" s="15"/>
      <c r="C165" s="15"/>
      <c r="D165" s="15"/>
    </row>
    <row r="166" spans="1:4" ht="15">
      <c r="A166" s="15"/>
      <c r="B166" s="15"/>
      <c r="C166" s="15"/>
      <c r="D166" s="15"/>
    </row>
    <row r="167" spans="1:4" ht="15">
      <c r="A167" s="15"/>
      <c r="B167" s="15"/>
      <c r="C167" s="15"/>
      <c r="D167" s="15"/>
    </row>
    <row r="168" spans="1:4" ht="15">
      <c r="A168" s="15"/>
      <c r="B168" s="15"/>
      <c r="C168" s="15"/>
      <c r="D168" s="15"/>
    </row>
    <row r="169" spans="1:4" ht="15">
      <c r="A169" s="15"/>
      <c r="B169" s="15"/>
      <c r="C169" s="15"/>
      <c r="D169" s="15"/>
    </row>
    <row r="170" spans="1:4" ht="15">
      <c r="A170" s="15"/>
      <c r="B170" s="15"/>
      <c r="C170" s="15"/>
      <c r="D170" s="15"/>
    </row>
    <row r="171" spans="1:4" ht="15">
      <c r="A171" s="15"/>
      <c r="B171" s="15"/>
      <c r="C171" s="15"/>
      <c r="D171" s="15"/>
    </row>
    <row r="172" spans="1:4" ht="15">
      <c r="A172" s="15"/>
      <c r="B172" s="15"/>
      <c r="C172" s="15"/>
      <c r="D172" s="15"/>
    </row>
    <row r="173" spans="1:4" ht="15">
      <c r="A173" s="15"/>
      <c r="B173" s="15"/>
      <c r="C173" s="15"/>
      <c r="D173" s="15"/>
    </row>
    <row r="174" spans="1:4" ht="15">
      <c r="A174" s="15"/>
      <c r="B174" s="15"/>
      <c r="C174" s="15"/>
      <c r="D174" s="15"/>
    </row>
    <row r="175" spans="1:4" ht="15">
      <c r="A175" s="15"/>
      <c r="B175" s="15"/>
      <c r="C175" s="15"/>
      <c r="D175" s="15"/>
    </row>
    <row r="176" spans="1:4" ht="15">
      <c r="A176" s="15"/>
      <c r="B176" s="15"/>
      <c r="C176" s="15"/>
      <c r="D176" s="15"/>
    </row>
    <row r="177" spans="1:4" ht="15">
      <c r="A177" s="15"/>
      <c r="B177" s="15"/>
      <c r="C177" s="15"/>
      <c r="D177" s="15"/>
    </row>
    <row r="178" spans="1:4" ht="15">
      <c r="A178" s="15"/>
      <c r="B178" s="15"/>
      <c r="C178" s="15"/>
      <c r="D178" s="15"/>
    </row>
    <row r="179" spans="1:4" ht="15">
      <c r="A179" s="15"/>
      <c r="B179" s="15"/>
      <c r="C179" s="15"/>
      <c r="D179" s="15"/>
    </row>
    <row r="180" spans="1:4" ht="15">
      <c r="A180" s="15"/>
      <c r="B180" s="15"/>
      <c r="C180" s="15"/>
      <c r="D180" s="15"/>
    </row>
    <row r="181" spans="1:4" ht="15">
      <c r="A181" s="15"/>
      <c r="B181" s="15"/>
      <c r="C181" s="15"/>
      <c r="D181" s="15"/>
    </row>
    <row r="182" spans="1:4" ht="15">
      <c r="A182" s="15"/>
      <c r="B182" s="15"/>
      <c r="C182" s="15"/>
      <c r="D182" s="15"/>
    </row>
    <row r="183" spans="1:4" ht="15">
      <c r="A183" s="15"/>
      <c r="B183" s="15"/>
      <c r="C183" s="15"/>
      <c r="D183" s="15"/>
    </row>
    <row r="184" spans="1:4" ht="15">
      <c r="A184" s="15"/>
      <c r="B184" s="15"/>
      <c r="C184" s="15"/>
      <c r="D184" s="15"/>
    </row>
    <row r="185" spans="1:4" ht="15">
      <c r="A185" s="15"/>
      <c r="B185" s="15"/>
      <c r="C185" s="15"/>
      <c r="D185" s="15"/>
    </row>
    <row r="186" spans="1:4" ht="15">
      <c r="A186" s="15"/>
      <c r="B186" s="15"/>
      <c r="C186" s="15"/>
      <c r="D186" s="15"/>
    </row>
    <row r="187" spans="1:4" ht="15">
      <c r="A187" s="15"/>
      <c r="B187" s="15"/>
      <c r="C187" s="15"/>
      <c r="D187" s="15"/>
    </row>
    <row r="188" spans="1:4" ht="15">
      <c r="A188" s="15"/>
      <c r="B188" s="15"/>
      <c r="C188" s="15"/>
      <c r="D188" s="15"/>
    </row>
    <row r="189" spans="1:4" ht="15">
      <c r="A189" s="15"/>
      <c r="B189" s="15"/>
      <c r="C189" s="15"/>
      <c r="D189" s="15"/>
    </row>
    <row r="190" spans="1:4" ht="15">
      <c r="A190" s="15"/>
      <c r="B190" s="15"/>
      <c r="C190" s="15"/>
      <c r="D190" s="15"/>
    </row>
    <row r="191" spans="1:4" ht="15">
      <c r="A191" s="15"/>
      <c r="B191" s="15"/>
      <c r="C191" s="15"/>
      <c r="D191" s="15"/>
    </row>
    <row r="192" spans="1:4" ht="15">
      <c r="A192" s="15"/>
      <c r="B192" s="15"/>
      <c r="C192" s="15"/>
      <c r="D192" s="15"/>
    </row>
    <row r="193" spans="1:4" ht="15">
      <c r="A193" s="15"/>
      <c r="B193" s="15"/>
      <c r="C193" s="15"/>
      <c r="D193" s="15"/>
    </row>
    <row r="194" spans="1:4" ht="15">
      <c r="A194" s="15"/>
      <c r="B194" s="15"/>
      <c r="C194" s="15"/>
      <c r="D194" s="15"/>
    </row>
    <row r="195" spans="1:4" ht="15">
      <c r="A195" s="15"/>
      <c r="B195" s="15"/>
      <c r="C195" s="15"/>
      <c r="D195" s="15"/>
    </row>
    <row r="196" spans="1:4" ht="15">
      <c r="A196" s="15"/>
      <c r="B196" s="15"/>
      <c r="C196" s="15"/>
      <c r="D196" s="15"/>
    </row>
    <row r="197" spans="1:4" ht="15">
      <c r="A197" s="15"/>
      <c r="B197" s="15"/>
      <c r="C197" s="15"/>
      <c r="D197" s="15"/>
    </row>
    <row r="198" spans="1:4" ht="15">
      <c r="A198" s="15"/>
      <c r="B198" s="15"/>
      <c r="C198" s="15"/>
      <c r="D198" s="15"/>
    </row>
    <row r="199" spans="1:4" ht="15">
      <c r="A199" s="15"/>
      <c r="B199" s="15"/>
      <c r="C199" s="15"/>
      <c r="D199" s="15"/>
    </row>
    <row r="200" spans="1:4" ht="15">
      <c r="A200" s="15"/>
      <c r="B200" s="15"/>
      <c r="C200" s="15"/>
      <c r="D200" s="15"/>
    </row>
  </sheetData>
  <mergeCells count="66">
    <mergeCell ref="A48:R48"/>
    <mergeCell ref="A49:R49"/>
    <mergeCell ref="O43:Q43"/>
    <mergeCell ref="A44:R44"/>
    <mergeCell ref="A45:R45"/>
    <mergeCell ref="A46:C46"/>
    <mergeCell ref="D46:R46"/>
    <mergeCell ref="A47:R47"/>
    <mergeCell ref="K38:L38"/>
    <mergeCell ref="K39:L39"/>
    <mergeCell ref="K40:L40"/>
    <mergeCell ref="K41:L41"/>
    <mergeCell ref="B42:B43"/>
    <mergeCell ref="J42:L42"/>
    <mergeCell ref="J43:L43"/>
    <mergeCell ref="K31:L31"/>
    <mergeCell ref="K32:L32"/>
    <mergeCell ref="K33:L33"/>
    <mergeCell ref="A34:A43"/>
    <mergeCell ref="B34:B37"/>
    <mergeCell ref="K34:L34"/>
    <mergeCell ref="K35:L35"/>
    <mergeCell ref="K36:L36"/>
    <mergeCell ref="K37:L37"/>
    <mergeCell ref="B38:B41"/>
    <mergeCell ref="B21:C21"/>
    <mergeCell ref="K21:K24"/>
    <mergeCell ref="A22:A33"/>
    <mergeCell ref="B22:C22"/>
    <mergeCell ref="B23:B33"/>
    <mergeCell ref="K25:K27"/>
    <mergeCell ref="K28:L28"/>
    <mergeCell ref="J29:J41"/>
    <mergeCell ref="K29:L29"/>
    <mergeCell ref="K30:L30"/>
    <mergeCell ref="K13:K16"/>
    <mergeCell ref="B14:C14"/>
    <mergeCell ref="B15:C15"/>
    <mergeCell ref="B16:C16"/>
    <mergeCell ref="B17:C17"/>
    <mergeCell ref="K17:K20"/>
    <mergeCell ref="B18:C18"/>
    <mergeCell ref="B19:C19"/>
    <mergeCell ref="B20:C20"/>
    <mergeCell ref="M9:M10"/>
    <mergeCell ref="N9:N10"/>
    <mergeCell ref="O9:P9"/>
    <mergeCell ref="Q9:R9"/>
    <mergeCell ref="A11:A21"/>
    <mergeCell ref="B11:C11"/>
    <mergeCell ref="J11:J28"/>
    <mergeCell ref="K11:K12"/>
    <mergeCell ref="B12:C12"/>
    <mergeCell ref="B13:C13"/>
    <mergeCell ref="A9:C10"/>
    <mergeCell ref="D9:D10"/>
    <mergeCell ref="E9:E10"/>
    <mergeCell ref="F9:G9"/>
    <mergeCell ref="H9:I9"/>
    <mergeCell ref="J9:L10"/>
    <mergeCell ref="A5:C5"/>
    <mergeCell ref="Q5:R5"/>
    <mergeCell ref="A6:C6"/>
    <mergeCell ref="Q6:R6"/>
    <mergeCell ref="A7:R7"/>
    <mergeCell ref="A8:R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