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840" activeTab="0"/>
  </bookViews>
  <sheets>
    <sheet name="2429-90-02-2" sheetId="1" r:id="rId1"/>
  </sheets>
  <definedNames/>
  <calcPr calcId="181029"/>
</workbook>
</file>

<file path=xl/sharedStrings.xml><?xml version="1.0" encoding="utf-8"?>
<sst xmlns="http://schemas.openxmlformats.org/spreadsheetml/2006/main" count="49" uniqueCount="45">
  <si>
    <t>公開類</t>
  </si>
  <si>
    <t>年報</t>
  </si>
  <si>
    <t>臺中市農產品批發市場面積、交易量、交易額、管理費收入、交易天數及員工人數(第2次修正表)</t>
  </si>
  <si>
    <t>中華民國112年</t>
  </si>
  <si>
    <t>市場別</t>
  </si>
  <si>
    <t>總計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</si>
  <si>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</si>
  <si>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</si>
  <si>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</si>
  <si>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</si>
  <si>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</si>
  <si>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</si>
  <si>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填表說明：1.本表編製1份，並依統計法規定永久保存，資料透過網際網路上傳至「臺中市公務統計行政管理系統」。</t>
  </si>
  <si>
    <t>修正原因：修正魚類批發市場管理費收入、肉品批發市場管理費收入及花卉批發市場交易總額。</t>
  </si>
  <si>
    <t>次年2月底前填報</t>
  </si>
  <si>
    <t>台中果菜批發市場</t>
  </si>
  <si>
    <t>豐原果菜批發市場</t>
  </si>
  <si>
    <t>東勢果菜批發市場</t>
  </si>
  <si>
    <t>台中魚市場</t>
  </si>
  <si>
    <t>台中肉品市場</t>
  </si>
  <si>
    <t>大安肉品市場</t>
  </si>
  <si>
    <t>台中花卉批發市場</t>
  </si>
  <si>
    <t>審核</t>
  </si>
  <si>
    <t>土地總面積</t>
  </si>
  <si>
    <t>(年底)</t>
  </si>
  <si>
    <t>（平方公尺）</t>
  </si>
  <si>
    <t>業務主管人員</t>
  </si>
  <si>
    <t>主辦統計人員</t>
  </si>
  <si>
    <t>建築物總面積</t>
  </si>
  <si>
    <t>交 易 總 量</t>
  </si>
  <si>
    <t>（ 公斤）</t>
  </si>
  <si>
    <t>不適用</t>
  </si>
  <si>
    <t>交 易 總 額</t>
  </si>
  <si>
    <t>（新臺幣元）</t>
  </si>
  <si>
    <t>編製機關</t>
  </si>
  <si>
    <t>表號</t>
  </si>
  <si>
    <t>管 理 費 收 入</t>
  </si>
  <si>
    <t>機關首長</t>
  </si>
  <si>
    <t>編製日期:中華民國113年3月26日</t>
  </si>
  <si>
    <t>臺中市政府農業局</t>
  </si>
  <si>
    <t>交 易 天 數</t>
  </si>
  <si>
    <t>（ 日 ）</t>
  </si>
  <si>
    <t>員 工 人 數</t>
  </si>
  <si>
    <t>（ 人 ）</t>
  </si>
  <si>
    <t>20322-07-02-2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</si>
</sst>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;\(#,##0\)"/>
    <numFmt numFmtId="17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b/>
      <sz val="16"/>
      <color rgb="FF000000"/>
      <name val="標楷體"/>
      <family val="4"/>
    </font>
    <font>
      <sz val="12"/>
      <color rgb="FF000000"/>
      <name val="Courier"/>
      <family val="2"/>
    </font>
    <font>
      <sz val="11"/>
      <color rgb="FF000000"/>
      <name val="Calibri"/>
      <family val="2"/>
    </font>
    <font>
      <sz val="10"/>
      <color rgb="FF000000"/>
      <name val="標楷體"/>
      <family val="4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showGridLines="0" tabSelected="1" workbookViewId="0" topLeftCell="A1"/>
  </sheetViews>
  <sheetFormatPr defaultColWidth="9.28125" defaultRowHeight="15"/>
  <cols>
    <col min="1" max="1" width="8.8515625" style="0" customWidth="1"/>
    <col min="2" max="2" width="7.8515625" style="0" customWidth="1"/>
    <col min="3" max="3" width="25.28125" style="0" customWidth="1"/>
    <col min="4" max="4" width="12.8515625" style="0" customWidth="1"/>
    <col min="5" max="5" width="15.140625" style="0" customWidth="1"/>
    <col min="6" max="6" width="17.421875" style="0" customWidth="1"/>
    <col min="7" max="7" width="20.140625" style="0" customWidth="1"/>
    <col min="8" max="8" width="17.7109375" style="0" customWidth="1"/>
    <col min="9" max="9" width="14.140625" style="0" customWidth="1"/>
    <col min="10" max="10" width="13.421875" style="0" customWidth="1"/>
    <col min="11" max="50" width="9.28125" style="0" customWidth="1"/>
  </cols>
  <sheetData>
    <row r="1" spans="1:50" ht="16.5" customHeight="1">
      <c r="A1" s="1" t="s">
        <v>0</v>
      </c>
      <c r="B1" s="7"/>
      <c r="C1" s="3"/>
      <c r="D1" s="3"/>
      <c r="E1" s="3"/>
      <c r="F1" s="3"/>
      <c r="G1" s="4"/>
      <c r="H1" s="1" t="s">
        <v>34</v>
      </c>
      <c r="I1" s="35" t="s">
        <v>39</v>
      </c>
      <c r="J1" s="35"/>
      <c r="K1" s="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.5" customHeight="1">
      <c r="A2" s="1" t="s">
        <v>1</v>
      </c>
      <c r="B2" s="8" t="s">
        <v>14</v>
      </c>
      <c r="C2" s="5"/>
      <c r="D2" s="5"/>
      <c r="E2" s="5"/>
      <c r="F2" s="5"/>
      <c r="G2" s="12"/>
      <c r="H2" s="1" t="s">
        <v>35</v>
      </c>
      <c r="I2" s="35" t="s">
        <v>44</v>
      </c>
      <c r="J2" s="35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0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.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4.95" customHeight="1">
      <c r="A7" s="2"/>
      <c r="B7" s="2"/>
      <c r="C7" s="11"/>
      <c r="D7" s="16" t="s">
        <v>23</v>
      </c>
      <c r="E7" s="23" t="s">
        <v>28</v>
      </c>
      <c r="F7" s="23" t="s">
        <v>29</v>
      </c>
      <c r="G7" s="23" t="s">
        <v>32</v>
      </c>
      <c r="H7" s="23" t="s">
        <v>36</v>
      </c>
      <c r="I7" s="23" t="s">
        <v>40</v>
      </c>
      <c r="J7" s="26" t="s">
        <v>42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4.95" customHeight="1">
      <c r="A8" s="37" t="s">
        <v>4</v>
      </c>
      <c r="B8" s="38"/>
      <c r="C8" s="38"/>
      <c r="D8" s="17" t="s">
        <v>24</v>
      </c>
      <c r="E8" s="17" t="s">
        <v>24</v>
      </c>
      <c r="F8" s="24"/>
      <c r="G8" s="9"/>
      <c r="H8" s="9"/>
      <c r="I8" s="9"/>
      <c r="J8" s="27" t="s">
        <v>24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4.95" customHeight="1">
      <c r="A9" s="5"/>
      <c r="B9" s="5"/>
      <c r="C9" s="12"/>
      <c r="D9" s="18" t="s">
        <v>25</v>
      </c>
      <c r="E9" s="18" t="s">
        <v>25</v>
      </c>
      <c r="F9" s="18" t="s">
        <v>30</v>
      </c>
      <c r="G9" s="18" t="s">
        <v>33</v>
      </c>
      <c r="H9" s="18" t="s">
        <v>33</v>
      </c>
      <c r="I9" s="18" t="s">
        <v>41</v>
      </c>
      <c r="J9" s="28" t="s">
        <v>43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42" customHeight="1">
      <c r="A10" s="30" t="s">
        <v>5</v>
      </c>
      <c r="B10" s="30"/>
      <c r="C10" s="33"/>
      <c r="D10" s="19">
        <f aca="true" t="shared" si="0" ref="D10:J10">SUM(D11:D18)</f>
        <v>170680.66999999998</v>
      </c>
      <c r="E10" s="19">
        <f t="shared" si="0"/>
        <v>96190.95000000001</v>
      </c>
      <c r="F10" s="19">
        <f t="shared" si="0"/>
        <v>303149590.1</v>
      </c>
      <c r="G10" s="19">
        <f t="shared" si="0"/>
        <v>17485665744</v>
      </c>
      <c r="H10" s="19">
        <f t="shared" si="0"/>
        <v>381787556</v>
      </c>
      <c r="I10" s="19">
        <f t="shared" si="0"/>
        <v>1767</v>
      </c>
      <c r="J10" s="29">
        <f t="shared" si="0"/>
        <v>243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42" customHeight="1">
      <c r="A11" s="30" t="s">
        <v>6</v>
      </c>
      <c r="B11" s="33"/>
      <c r="C11" s="13" t="s">
        <v>15</v>
      </c>
      <c r="D11" s="19">
        <v>41902.77</v>
      </c>
      <c r="E11" s="19">
        <v>21324.34</v>
      </c>
      <c r="F11" s="19">
        <v>176092843</v>
      </c>
      <c r="G11" s="19">
        <v>7300365001</v>
      </c>
      <c r="H11" s="19">
        <v>129598838</v>
      </c>
      <c r="I11" s="19">
        <v>294</v>
      </c>
      <c r="J11" s="29">
        <v>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42" customHeight="1">
      <c r="A12" s="30"/>
      <c r="B12" s="33"/>
      <c r="C12" s="13" t="s">
        <v>16</v>
      </c>
      <c r="D12" s="19">
        <v>13595</v>
      </c>
      <c r="E12" s="19">
        <v>10334.21</v>
      </c>
      <c r="F12" s="19">
        <v>38444000</v>
      </c>
      <c r="G12" s="19">
        <v>1187788735</v>
      </c>
      <c r="H12" s="19">
        <v>25778633</v>
      </c>
      <c r="I12" s="19">
        <v>306</v>
      </c>
      <c r="J12" s="29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42" customHeight="1">
      <c r="A13" s="32"/>
      <c r="B13" s="31"/>
      <c r="C13" s="13" t="s">
        <v>17</v>
      </c>
      <c r="D13" s="19">
        <v>8500</v>
      </c>
      <c r="E13" s="19">
        <v>8595</v>
      </c>
      <c r="F13" s="19">
        <v>14500226.6</v>
      </c>
      <c r="G13" s="19">
        <v>1018135642</v>
      </c>
      <c r="H13" s="19">
        <v>30545239</v>
      </c>
      <c r="I13" s="19">
        <v>293</v>
      </c>
      <c r="J13" s="29">
        <v>25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42" customHeight="1">
      <c r="A14" s="30" t="s">
        <v>7</v>
      </c>
      <c r="B14" s="31"/>
      <c r="C14" s="13" t="s">
        <v>18</v>
      </c>
      <c r="D14" s="19">
        <v>44545</v>
      </c>
      <c r="E14" s="19">
        <v>37104.4</v>
      </c>
      <c r="F14" s="19">
        <v>14441168</v>
      </c>
      <c r="G14" s="19">
        <v>2208446644</v>
      </c>
      <c r="H14" s="19">
        <v>68462979</v>
      </c>
      <c r="I14" s="19">
        <v>294</v>
      </c>
      <c r="J14" s="29">
        <v>51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42" customHeight="1">
      <c r="A15" s="30" t="s">
        <v>8</v>
      </c>
      <c r="B15" s="31"/>
      <c r="C15" s="13" t="s">
        <v>19</v>
      </c>
      <c r="D15" s="20">
        <v>12152</v>
      </c>
      <c r="E15" s="19">
        <v>4290.42</v>
      </c>
      <c r="F15" s="19">
        <v>0</v>
      </c>
      <c r="G15" s="19">
        <v>0</v>
      </c>
      <c r="H15" s="19">
        <v>0</v>
      </c>
      <c r="I15" s="19">
        <v>0</v>
      </c>
      <c r="J15" s="29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42" customHeight="1">
      <c r="A16" s="32"/>
      <c r="B16" s="31"/>
      <c r="C16" s="13" t="s">
        <v>20</v>
      </c>
      <c r="D16" s="19">
        <v>30448.97</v>
      </c>
      <c r="E16" s="19">
        <v>9840.4</v>
      </c>
      <c r="F16" s="19">
        <v>59671352.5</v>
      </c>
      <c r="G16" s="19">
        <v>5309310091</v>
      </c>
      <c r="H16" s="19">
        <v>106189542</v>
      </c>
      <c r="I16" s="19">
        <v>292</v>
      </c>
      <c r="J16" s="29">
        <v>47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6.45" customHeight="1">
      <c r="A17" s="30" t="s">
        <v>9</v>
      </c>
      <c r="B17" s="33"/>
      <c r="C17" s="40" t="s">
        <v>21</v>
      </c>
      <c r="D17" s="41">
        <v>19536.93</v>
      </c>
      <c r="E17" s="41">
        <v>4702.18</v>
      </c>
      <c r="F17" s="42" t="s">
        <v>31</v>
      </c>
      <c r="G17" s="41">
        <v>461619631</v>
      </c>
      <c r="H17" s="43">
        <v>21212325</v>
      </c>
      <c r="I17" s="43">
        <v>288</v>
      </c>
      <c r="J17" s="44">
        <v>30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6.45" customHeight="1">
      <c r="A18" s="30"/>
      <c r="B18" s="33"/>
      <c r="C18" s="40"/>
      <c r="D18" s="41"/>
      <c r="E18" s="41"/>
      <c r="F18" s="42"/>
      <c r="G18" s="41"/>
      <c r="H18" s="43"/>
      <c r="I18" s="43"/>
      <c r="J18" s="4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.5" customHeight="1">
      <c r="A19" s="2"/>
      <c r="B19" s="2"/>
      <c r="C19" s="14"/>
      <c r="D19" s="45" t="s">
        <v>26</v>
      </c>
      <c r="E19" s="45"/>
      <c r="F19" s="2"/>
      <c r="G19" s="2"/>
      <c r="H19" s="21"/>
      <c r="I19" s="25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.5" customHeight="1">
      <c r="A20" s="6" t="s">
        <v>10</v>
      </c>
      <c r="B20" s="3"/>
      <c r="C20" s="15" t="s">
        <v>22</v>
      </c>
      <c r="D20" s="15"/>
      <c r="E20" s="15"/>
      <c r="F20" s="3"/>
      <c r="G20" s="6"/>
      <c r="H20" s="6" t="s">
        <v>37</v>
      </c>
      <c r="I20" s="3"/>
      <c r="J20" s="2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.5" customHeight="1">
      <c r="A21" s="3"/>
      <c r="B21" s="3"/>
      <c r="C21" s="15"/>
      <c r="D21" s="39" t="s">
        <v>27</v>
      </c>
      <c r="E21" s="39"/>
      <c r="F21" s="3"/>
      <c r="G21" s="3"/>
      <c r="H21" s="39"/>
      <c r="I21" s="39"/>
      <c r="J21" s="3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.5" customHeight="1">
      <c r="A22" s="3"/>
      <c r="B22" s="3"/>
      <c r="C22" s="15"/>
      <c r="D22" s="15"/>
      <c r="E22" s="15"/>
      <c r="F22" s="3"/>
      <c r="G22" s="3"/>
      <c r="H22" s="22"/>
      <c r="I22" s="22"/>
      <c r="J22" s="2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.5" customHeight="1">
      <c r="A23" s="6" t="s">
        <v>11</v>
      </c>
      <c r="B23" s="3"/>
      <c r="C23" s="3"/>
      <c r="D23" s="3"/>
      <c r="E23" s="3"/>
      <c r="F23" s="3"/>
      <c r="G23" s="3"/>
      <c r="H23" s="22"/>
      <c r="I23" s="22"/>
      <c r="J23" s="2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34.35" customHeight="1">
      <c r="A24" s="3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7.9" customHeight="1">
      <c r="A25" s="3" t="s">
        <v>13</v>
      </c>
      <c r="B25" s="10"/>
      <c r="C25" s="10"/>
      <c r="D25" s="10"/>
      <c r="E25" s="10"/>
      <c r="F25" s="10"/>
      <c r="G25" s="10"/>
      <c r="H25" s="39" t="s">
        <v>38</v>
      </c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0" ht="16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.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.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22">
    <mergeCell ref="H25:J25"/>
    <mergeCell ref="C17:C18"/>
    <mergeCell ref="D17:D18"/>
    <mergeCell ref="E17:E18"/>
    <mergeCell ref="F17:F18"/>
    <mergeCell ref="G17:G18"/>
    <mergeCell ref="H17:H18"/>
    <mergeCell ref="I17:I18"/>
    <mergeCell ref="J17:J18"/>
    <mergeCell ref="H21:J21"/>
    <mergeCell ref="D19:E19"/>
    <mergeCell ref="D21:E21"/>
    <mergeCell ref="A15:B16"/>
    <mergeCell ref="A17:B18"/>
    <mergeCell ref="A4:J4"/>
    <mergeCell ref="I1:J1"/>
    <mergeCell ref="I2:J2"/>
    <mergeCell ref="A11:B13"/>
    <mergeCell ref="A14:B14"/>
    <mergeCell ref="A6:J6"/>
    <mergeCell ref="A8:C8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2024-04-01T08:21:20Z</dcterms:created>
  <dcterms:modified xsi:type="dcterms:W3CDTF">2024-04-01T08:26:44Z</dcterms:modified>
  <cp:category/>
  <cp:version/>
  <cp:contentType/>
  <cp:contentStatus/>
</cp:coreProperties>
</file>