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存放款概況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<sst xmlns="http://schemas.openxmlformats.org/spreadsheetml/2006/main" count="48" uniqueCount="48">
  <si>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公 開 類</t>
  </si>
  <si>
    <t>年    報</t>
  </si>
  <si>
    <t xml:space="preserve"> 臺 中 市 各 農 會 信 用 部 存 放 款 概 況</t>
  </si>
  <si>
    <t>農 會 別</t>
  </si>
  <si>
    <t xml:space="preserve"> 總    計</t>
  </si>
  <si>
    <t>臺中地區農會</t>
  </si>
  <si>
    <t>豐原區農會</t>
  </si>
  <si>
    <t>大里區農會</t>
  </si>
  <si>
    <t>太平區農會</t>
  </si>
  <si>
    <t>東勢區農會</t>
  </si>
  <si>
    <t>大甲區農會</t>
  </si>
  <si>
    <t>清水區農會</t>
  </si>
  <si>
    <t>沙鹿區農會</t>
  </si>
  <si>
    <t>梧棲區農會</t>
  </si>
  <si>
    <t>后里區農會</t>
  </si>
  <si>
    <t>神岡區農會</t>
  </si>
  <si>
    <t>潭子區農會</t>
  </si>
  <si>
    <t>大雅區農會</t>
  </si>
  <si>
    <t>新社區農會</t>
  </si>
  <si>
    <t>石岡區農會</t>
  </si>
  <si>
    <t>外埔區農會</t>
  </si>
  <si>
    <t>大安區農會</t>
  </si>
  <si>
    <t>烏日區農會</t>
  </si>
  <si>
    <t>大肚區農會</t>
  </si>
  <si>
    <t>龍井區農會</t>
  </si>
  <si>
    <t>霧峰區農會</t>
  </si>
  <si>
    <t>和平區農會</t>
  </si>
  <si>
    <t>填表</t>
  </si>
  <si>
    <t>資料來源:  由本局農會輔導休閒農業科依據各農會信用部存放款概況表彙編。</t>
  </si>
  <si>
    <t>填表說明：本表編製1份，並依統計法規定永久保存，資料透過網際網路上傳至「臺中市公務統計行政管理系統」。</t>
  </si>
  <si>
    <t>次年2月底前填報</t>
  </si>
  <si>
    <t>機構數</t>
  </si>
  <si>
    <t>本部</t>
  </si>
  <si>
    <t xml:space="preserve">    審核</t>
  </si>
  <si>
    <t>中華民國112年底</t>
  </si>
  <si>
    <t>分部</t>
  </si>
  <si>
    <t>存款</t>
  </si>
  <si>
    <t>業務主管人員</t>
  </si>
  <si>
    <t>主辦統計人員</t>
  </si>
  <si>
    <t>編制機關</t>
  </si>
  <si>
    <t>表    號</t>
  </si>
  <si>
    <t>放款</t>
  </si>
  <si>
    <t>機關首長</t>
  </si>
  <si>
    <t>臺中市政府農業局</t>
  </si>
  <si>
    <t>20811-07-02-2</t>
  </si>
  <si>
    <t>單位：家；新臺幣千元</t>
  </si>
  <si>
    <t>備註</t>
  </si>
  <si>
    <t>中華民國113年2月7日編製</t>
  </si>
</sst>
</file>

<file path=xl/styles.xml><?xml version="1.0" encoding="utf-8"?>
<styleSheet xmlns="http://schemas.openxmlformats.org/spreadsheetml/2006/main">
  <numFmts count="2">
    <numFmt numFmtId="197" formatCode="_-* #,##0_-;\-* #,##0_-;_-* &quot;-&quot;_-;_-@_-"/>
    <numFmt numFmtId="198" formatCode="#,##0_);[Red]\(#,##0\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標楷體"/>
      <family val="2"/>
    </font>
    <font>
      <b/>
      <sz val="18"/>
      <color rgb="FF000000"/>
      <name val="標楷體"/>
      <family val="2"/>
    </font>
    <font>
      <sz val="9"/>
      <color rgb="FF000000"/>
      <name val="Calibri"/>
      <family val="2"/>
    </font>
    <font>
      <sz val="14"/>
      <color rgb="FF000000"/>
      <name val="標楷體"/>
      <family val="2"/>
    </font>
    <font>
      <sz val="14"/>
      <color rgb="FF000000"/>
      <name val="新細明體"/>
      <family val="2"/>
    </font>
    <font>
      <sz val="12"/>
      <color rgb="FF000000"/>
      <name val="標楷體"/>
      <family val="2"/>
    </font>
    <font>
      <b/>
      <sz val="18"/>
      <color rgb="FF000000"/>
      <name val="新細明體"/>
      <family val="2"/>
    </font>
    <font>
      <sz val="9"/>
      <color rgb="FF000000"/>
      <name val="標楷體"/>
      <family val="2"/>
    </font>
    <font>
      <sz val="12"/>
      <color rgb="FF000000"/>
      <name val="新細明體"/>
      <family val="2"/>
    </font>
    <font>
      <sz val="9"/>
      <color rgb="FF000000"/>
      <name val="Courier"/>
      <family val="2"/>
    </font>
    <font>
      <sz val="10"/>
      <color rgb="FF000000"/>
      <name val="新細明體"/>
      <family val="2"/>
    </font>
    <font>
      <sz val="10"/>
      <color rgb="FF000000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11" fillId="0" borderId="8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98" fontId="5" fillId="0" borderId="1" xfId="0" applyNumberFormat="1" applyFont="1" applyBorder="1" applyAlignment="1">
      <alignment horizontal="right" vertical="center"/>
    </xf>
    <xf numFmtId="197" fontId="5" fillId="0" borderId="1" xfId="0" applyNumberFormat="1" applyFont="1" applyBorder="1" applyAlignment="1">
      <alignment vertical="center"/>
    </xf>
    <xf numFmtId="197" fontId="5" fillId="0" borderId="1" xfId="0" applyNumberFormat="1" applyFont="1" applyBorder="1" applyAlignment="1">
      <alignment horizontal="right" vertical="center"/>
    </xf>
    <xf numFmtId="198" fontId="2" fillId="0" borderId="1" xfId="0" applyNumberFormat="1" applyFont="1" applyBorder="1" applyAlignment="1">
      <alignment horizontal="center" vertical="center"/>
    </xf>
    <xf numFmtId="198" fontId="12" fillId="0" borderId="3" xfId="0" applyNumberFormat="1" applyFont="1" applyBorder="1" applyAlignment="1">
      <alignment horizontal="center" vertical="center"/>
    </xf>
    <xf numFmtId="198" fontId="2" fillId="0" borderId="2" xfId="0" applyNumberFormat="1" applyFont="1" applyBorder="1" applyAlignment="1">
      <alignment horizontal="right" vertical="center"/>
    </xf>
    <xf numFmtId="198" fontId="2" fillId="0" borderId="0" xfId="0" applyNumberFormat="1" applyFont="1" applyAlignment="1">
      <alignment vertical="center"/>
    </xf>
    <xf numFmtId="198" fontId="7" fillId="0" borderId="0" xfId="0" applyNumberFormat="1" applyFont="1" applyAlignment="1">
      <alignment horizontal="right" vertical="center"/>
    </xf>
    <xf numFmtId="198" fontId="2" fillId="0" borderId="1" xfId="0" applyNumberFormat="1" applyFont="1" applyBorder="1" applyAlignment="1">
      <alignment horizontal="left" vertical="center"/>
    </xf>
    <xf numFmtId="198" fontId="13" fillId="0" borderId="1" xfId="0" applyNumberFormat="1" applyFont="1" applyBorder="1" applyAlignment="1">
      <alignment horizontal="center" vertical="center"/>
    </xf>
    <xf numFmtId="198" fontId="2" fillId="0" borderId="3" xfId="0" applyNumberFormat="1" applyFont="1" applyBorder="1" applyAlignment="1">
      <alignment horizontal="right" vertical="center"/>
    </xf>
    <xf numFmtId="198" fontId="7" fillId="0" borderId="9" xfId="0" applyNumberFormat="1" applyFont="1" applyBorder="1" applyAlignment="1">
      <alignment horizontal="center" vertical="center"/>
    </xf>
    <xf numFmtId="198" fontId="10" fillId="0" borderId="9" xfId="0" applyNumberFormat="1" applyFont="1" applyBorder="1" applyAlignment="1">
      <alignment horizontal="center" vertical="center"/>
    </xf>
    <xf numFmtId="198" fontId="5" fillId="0" borderId="9" xfId="0" applyNumberFormat="1" applyFont="1" applyBorder="1" applyAlignment="1">
      <alignment horizontal="center" vertical="center"/>
    </xf>
    <xf numFmtId="198" fontId="5" fillId="0" borderId="9" xfId="0" applyNumberFormat="1" applyFont="1" applyBorder="1" applyAlignment="1">
      <alignment vertical="center"/>
    </xf>
    <xf numFmtId="198" fontId="7" fillId="0" borderId="0" xfId="0" applyNumberFormat="1" applyFont="1" applyAlignment="1">
      <alignment vertical="center"/>
    </xf>
    <xf numFmtId="0" fontId="4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F35" sqref="F35"/>
    </sheetView>
  </sheetViews>
  <sheetFormatPr defaultColWidth="9.28125" defaultRowHeight="15"/>
  <cols>
    <col min="1" max="1" width="28.8515625" style="0" customWidth="1"/>
    <col min="2" max="5" width="34.7109375" style="0" customWidth="1"/>
    <col min="6" max="6" width="18.7109375" style="0" customWidth="1"/>
    <col min="7" max="50" width="9.140625" style="0" customWidth="1"/>
  </cols>
  <sheetData>
    <row r="1" spans="1:50" ht="18.75" customHeight="1">
      <c r="A1" s="1" t="s">
        <v>0</v>
      </c>
      <c r="B1" s="13"/>
      <c r="C1" s="8"/>
      <c r="D1" s="26"/>
      <c r="E1" s="33" t="s">
        <v>39</v>
      </c>
      <c r="F1" s="38" t="s">
        <v>43</v>
      </c>
      <c r="G1" s="46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20.25" customHeight="1">
      <c r="A2" s="1" t="s">
        <v>1</v>
      </c>
      <c r="B2" s="14" t="s">
        <v>30</v>
      </c>
      <c r="C2" s="23"/>
      <c r="D2" s="27"/>
      <c r="E2" s="33" t="s">
        <v>40</v>
      </c>
      <c r="F2" s="39" t="s">
        <v>44</v>
      </c>
      <c r="G2" s="46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28.5" customHeight="1">
      <c r="A3" s="2" t="s">
        <v>2</v>
      </c>
      <c r="B3" s="15"/>
      <c r="C3" s="15"/>
      <c r="D3" s="15"/>
      <c r="E3" s="15"/>
      <c r="F3" s="15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23.25" customHeight="1">
      <c r="A4" s="3"/>
      <c r="B4" s="16"/>
      <c r="C4" s="24" t="s">
        <v>34</v>
      </c>
      <c r="D4" s="28"/>
      <c r="E4" s="34"/>
      <c r="F4" s="40" t="s">
        <v>45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27" customHeight="1">
      <c r="A5" s="4" t="s">
        <v>3</v>
      </c>
      <c r="B5" s="17" t="s">
        <v>31</v>
      </c>
      <c r="C5" s="17"/>
      <c r="D5" s="17" t="s">
        <v>36</v>
      </c>
      <c r="E5" s="17" t="s">
        <v>41</v>
      </c>
      <c r="F5" s="41" t="s">
        <v>46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27" customHeight="1">
      <c r="A6" s="5"/>
      <c r="B6" s="17" t="s">
        <v>32</v>
      </c>
      <c r="C6" s="17" t="s">
        <v>35</v>
      </c>
      <c r="D6" s="29"/>
      <c r="E6" s="29"/>
      <c r="F6" s="42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24.9" customHeight="1">
      <c r="A7" s="4" t="s">
        <v>4</v>
      </c>
      <c r="B7" s="18">
        <f>SUM(B8:B29)</f>
        <v>22</v>
      </c>
      <c r="C7" s="18">
        <f>SUM(C8:C29)</f>
        <v>80</v>
      </c>
      <c r="D7" s="30">
        <f>SUM(D8:D29)</f>
        <v>230035955</v>
      </c>
      <c r="E7" s="30">
        <f>SUM(E8:E29)</f>
        <v>156213796</v>
      </c>
      <c r="F7" s="43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4.9" customHeight="1">
      <c r="A8" s="6" t="s">
        <v>5</v>
      </c>
      <c r="B8" s="19">
        <v>1</v>
      </c>
      <c r="C8" s="19">
        <v>10</v>
      </c>
      <c r="D8" s="31">
        <v>18244005</v>
      </c>
      <c r="E8" s="32">
        <v>10646407</v>
      </c>
      <c r="F8" s="44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24.9" customHeight="1">
      <c r="A9" s="6" t="s">
        <v>6</v>
      </c>
      <c r="B9" s="19">
        <v>1</v>
      </c>
      <c r="C9" s="19">
        <v>0</v>
      </c>
      <c r="D9" s="32">
        <v>4199343</v>
      </c>
      <c r="E9" s="32">
        <v>2616860</v>
      </c>
      <c r="F9" s="44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24.9" customHeight="1">
      <c r="A10" s="6" t="s">
        <v>7</v>
      </c>
      <c r="B10" s="19">
        <v>1</v>
      </c>
      <c r="C10" s="19">
        <v>10</v>
      </c>
      <c r="D10" s="32">
        <v>37386976</v>
      </c>
      <c r="E10" s="32">
        <v>30730599</v>
      </c>
      <c r="F10" s="44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24.9" customHeight="1">
      <c r="A11" s="6" t="s">
        <v>8</v>
      </c>
      <c r="B11" s="19">
        <v>1</v>
      </c>
      <c r="C11" s="19">
        <v>7</v>
      </c>
      <c r="D11" s="32">
        <v>19144631</v>
      </c>
      <c r="E11" s="32">
        <v>13820509</v>
      </c>
      <c r="F11" s="44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24.9" customHeight="1">
      <c r="A12" s="6" t="s">
        <v>9</v>
      </c>
      <c r="B12" s="19">
        <v>1</v>
      </c>
      <c r="C12" s="19">
        <v>0</v>
      </c>
      <c r="D12" s="32">
        <v>12007894</v>
      </c>
      <c r="E12" s="32">
        <v>6064357</v>
      </c>
      <c r="F12" s="44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24.9" customHeight="1">
      <c r="A13" s="6" t="s">
        <v>10</v>
      </c>
      <c r="B13" s="19">
        <v>1</v>
      </c>
      <c r="C13" s="19">
        <v>5</v>
      </c>
      <c r="D13" s="32">
        <v>10102973</v>
      </c>
      <c r="E13" s="32">
        <v>7053505</v>
      </c>
      <c r="F13" s="44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24.9" customHeight="1">
      <c r="A14" s="6" t="s">
        <v>11</v>
      </c>
      <c r="B14" s="19">
        <v>1</v>
      </c>
      <c r="C14" s="19">
        <v>2</v>
      </c>
      <c r="D14" s="32">
        <v>6899095</v>
      </c>
      <c r="E14" s="32">
        <v>4805916</v>
      </c>
      <c r="F14" s="44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24.9" customHeight="1">
      <c r="A15" s="6" t="s">
        <v>12</v>
      </c>
      <c r="B15" s="19">
        <v>1</v>
      </c>
      <c r="C15" s="19">
        <v>4</v>
      </c>
      <c r="D15" s="32">
        <v>9950938</v>
      </c>
      <c r="E15" s="32">
        <v>5994787</v>
      </c>
      <c r="F15" s="44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24.9" customHeight="1">
      <c r="A16" s="6" t="s">
        <v>13</v>
      </c>
      <c r="B16" s="19">
        <v>1</v>
      </c>
      <c r="C16" s="19">
        <v>4</v>
      </c>
      <c r="D16" s="32">
        <v>9905733</v>
      </c>
      <c r="E16" s="32">
        <v>5847433</v>
      </c>
      <c r="F16" s="44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24.9" customHeight="1">
      <c r="A17" s="6" t="s">
        <v>14</v>
      </c>
      <c r="B17" s="19">
        <v>1</v>
      </c>
      <c r="C17" s="19">
        <v>3</v>
      </c>
      <c r="D17" s="32">
        <v>10186670</v>
      </c>
      <c r="E17" s="32">
        <v>8203131</v>
      </c>
      <c r="F17" s="44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24.9" customHeight="1">
      <c r="A18" s="6" t="s">
        <v>15</v>
      </c>
      <c r="B18" s="19">
        <v>1</v>
      </c>
      <c r="C18" s="19">
        <v>2</v>
      </c>
      <c r="D18" s="32">
        <v>4378617</v>
      </c>
      <c r="E18" s="32">
        <v>2258706</v>
      </c>
      <c r="F18" s="44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24.9" customHeight="1">
      <c r="A19" s="6" t="s">
        <v>16</v>
      </c>
      <c r="B19" s="19">
        <v>1</v>
      </c>
      <c r="C19" s="19">
        <v>4</v>
      </c>
      <c r="D19" s="32">
        <v>5520822</v>
      </c>
      <c r="E19" s="32">
        <v>3611453</v>
      </c>
      <c r="F19" s="44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24.9" customHeight="1">
      <c r="A20" s="6" t="s">
        <v>17</v>
      </c>
      <c r="B20" s="19">
        <v>1</v>
      </c>
      <c r="C20" s="19">
        <v>4</v>
      </c>
      <c r="D20" s="32">
        <v>12295838</v>
      </c>
      <c r="E20" s="32">
        <v>9346835</v>
      </c>
      <c r="F20" s="44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24.9" customHeight="1">
      <c r="A21" s="6" t="s">
        <v>18</v>
      </c>
      <c r="B21" s="19">
        <v>1</v>
      </c>
      <c r="C21" s="19">
        <v>2</v>
      </c>
      <c r="D21" s="32">
        <v>5066635</v>
      </c>
      <c r="E21" s="32">
        <v>2701897</v>
      </c>
      <c r="F21" s="44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24.9" customHeight="1">
      <c r="A22" s="6" t="s">
        <v>19</v>
      </c>
      <c r="B22" s="19">
        <v>1</v>
      </c>
      <c r="C22" s="19">
        <v>1</v>
      </c>
      <c r="D22" s="32">
        <v>3246010</v>
      </c>
      <c r="E22" s="32">
        <v>2049071</v>
      </c>
      <c r="F22" s="44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24.9" customHeight="1">
      <c r="A23" s="6" t="s">
        <v>20</v>
      </c>
      <c r="B23" s="19">
        <v>1</v>
      </c>
      <c r="C23" s="19">
        <v>2</v>
      </c>
      <c r="D23" s="32">
        <v>5603463</v>
      </c>
      <c r="E23" s="32">
        <v>3258752</v>
      </c>
      <c r="F23" s="44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24.9" customHeight="1">
      <c r="A24" s="6" t="s">
        <v>21</v>
      </c>
      <c r="B24" s="19">
        <v>1</v>
      </c>
      <c r="C24" s="19">
        <v>2</v>
      </c>
      <c r="D24" s="32">
        <v>3859400</v>
      </c>
      <c r="E24" s="32">
        <v>2759203</v>
      </c>
      <c r="F24" s="44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24.9" customHeight="1">
      <c r="A25" s="6" t="s">
        <v>22</v>
      </c>
      <c r="B25" s="19">
        <v>1</v>
      </c>
      <c r="C25" s="19">
        <v>3</v>
      </c>
      <c r="D25" s="32">
        <v>15444912</v>
      </c>
      <c r="E25" s="32">
        <v>10970256</v>
      </c>
      <c r="F25" s="44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24.9" customHeight="1">
      <c r="A26" s="6" t="s">
        <v>23</v>
      </c>
      <c r="B26" s="19">
        <v>1</v>
      </c>
      <c r="C26" s="19">
        <v>4</v>
      </c>
      <c r="D26" s="32">
        <v>6938000</v>
      </c>
      <c r="E26" s="32">
        <v>3859868</v>
      </c>
      <c r="F26" s="4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24.9" customHeight="1">
      <c r="A27" s="6" t="s">
        <v>24</v>
      </c>
      <c r="B27" s="19">
        <v>1</v>
      </c>
      <c r="C27" s="19">
        <v>4</v>
      </c>
      <c r="D27" s="32">
        <v>10088269</v>
      </c>
      <c r="E27" s="32">
        <v>7040142</v>
      </c>
      <c r="F27" s="4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24.9" customHeight="1">
      <c r="A28" s="6" t="s">
        <v>25</v>
      </c>
      <c r="B28" s="19">
        <v>1</v>
      </c>
      <c r="C28" s="19">
        <v>5</v>
      </c>
      <c r="D28" s="32">
        <v>16974376</v>
      </c>
      <c r="E28" s="32">
        <v>11768946</v>
      </c>
      <c r="F28" s="4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24.9" customHeight="1">
      <c r="A29" s="6" t="s">
        <v>26</v>
      </c>
      <c r="B29" s="19">
        <v>1</v>
      </c>
      <c r="C29" s="19">
        <v>2</v>
      </c>
      <c r="D29" s="32">
        <v>2591355</v>
      </c>
      <c r="E29" s="32">
        <v>805163</v>
      </c>
      <c r="F29" s="44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4.4" customHeight="1">
      <c r="A30" s="7"/>
      <c r="B30" s="20"/>
      <c r="C30" s="20"/>
      <c r="D30" s="20"/>
      <c r="E30" s="35"/>
      <c r="F30" s="35" t="s">
        <v>47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4.4" customHeight="1">
      <c r="A31" s="8"/>
      <c r="B31" s="21"/>
      <c r="C31" s="21"/>
      <c r="D31" s="21"/>
      <c r="E31" s="36"/>
      <c r="F31" s="36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4.1" customHeight="1">
      <c r="A32" s="9" t="s">
        <v>27</v>
      </c>
      <c r="B32" s="22" t="s">
        <v>33</v>
      </c>
      <c r="C32" s="25"/>
      <c r="D32" s="9" t="s">
        <v>37</v>
      </c>
      <c r="E32" s="37" t="s">
        <v>42</v>
      </c>
      <c r="F32" s="45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4.1" customHeight="1">
      <c r="A33" s="8"/>
      <c r="B33" s="10"/>
      <c r="C33" s="10"/>
      <c r="D33" s="9" t="s">
        <v>38</v>
      </c>
      <c r="E33" s="10"/>
      <c r="F33" s="10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23.25" customHeight="1">
      <c r="A34" s="10" t="s">
        <v>28</v>
      </c>
      <c r="B34" s="10"/>
      <c r="C34" s="10"/>
      <c r="D34" s="8"/>
      <c r="E34" s="8"/>
      <c r="F34" s="8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21" customHeight="1">
      <c r="A35" s="10" t="s">
        <v>29</v>
      </c>
      <c r="B35" s="10"/>
      <c r="C35" s="10"/>
      <c r="D35" s="8"/>
      <c r="E35" s="8"/>
      <c r="F35" s="8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5">
      <c r="A36" s="8"/>
      <c r="B36" s="8"/>
      <c r="C36" s="8"/>
      <c r="D36" s="8"/>
      <c r="E36" s="36"/>
      <c r="F36" s="36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36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21.9" customHeight="1">
      <c r="A43" s="12"/>
      <c r="B43" s="12"/>
      <c r="C43" s="12"/>
      <c r="D43" s="8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21.9" customHeight="1">
      <c r="A44" s="12"/>
      <c r="B44" s="12"/>
      <c r="C44" s="12"/>
      <c r="D44" s="8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21.9" customHeight="1">
      <c r="A45" s="12"/>
      <c r="B45" s="12"/>
      <c r="C45" s="12"/>
      <c r="D45" s="8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21.9" customHeight="1">
      <c r="A46" s="12"/>
      <c r="B46" s="12"/>
      <c r="C46" s="12"/>
      <c r="D46" s="8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21.9" customHeight="1">
      <c r="A47" s="8"/>
      <c r="B47" s="8"/>
      <c r="C47" s="8"/>
      <c r="D47" s="8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21.9" customHeight="1">
      <c r="A48" s="8"/>
      <c r="B48" s="8"/>
      <c r="C48" s="8"/>
      <c r="D48" s="8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21.9" customHeight="1">
      <c r="A49" s="8"/>
      <c r="B49" s="8"/>
      <c r="C49" s="8"/>
      <c r="D49" s="8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21.9" customHeight="1">
      <c r="A50" s="8"/>
      <c r="B50" s="8"/>
      <c r="C50" s="8"/>
      <c r="D50" s="8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21.9" customHeight="1">
      <c r="A51" s="8"/>
      <c r="B51" s="8"/>
      <c r="C51" s="8"/>
      <c r="D51" s="8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21.9" customHeight="1">
      <c r="A52" s="8"/>
      <c r="B52" s="8"/>
      <c r="C52" s="8"/>
      <c r="D52" s="8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21.9" customHeight="1">
      <c r="A53" s="8"/>
      <c r="B53" s="8"/>
      <c r="C53" s="8"/>
      <c r="D53" s="8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21.9" customHeight="1">
      <c r="A54" s="8"/>
      <c r="B54" s="8"/>
      <c r="C54" s="8"/>
      <c r="D54" s="8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21.9" customHeight="1">
      <c r="A55" s="8"/>
      <c r="B55" s="8"/>
      <c r="C55" s="8"/>
      <c r="D55" s="8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21.9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21.9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21.9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8">
    <mergeCell ref="C2:D2"/>
    <mergeCell ref="A3:F3"/>
    <mergeCell ref="C4:D4"/>
    <mergeCell ref="F5:F6"/>
    <mergeCell ref="A5:A6"/>
    <mergeCell ref="B5:C5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