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calcPr fullCalcOnLoad="1"/>
</workbook>
</file>

<file path=xl/sharedStrings.xml><?xml version="1.0" encoding="utf-8"?>
<sst xmlns="http://schemas.openxmlformats.org/spreadsheetml/2006/main" count="47" uniqueCount="47">
  <si>
    <t>公 開 類</t>
  </si>
  <si>
    <t>月      報</t>
  </si>
  <si>
    <t>臺中市政府文化局所轄藝文館(場)所參訪人次</t>
  </si>
  <si>
    <t>中華民國112年12月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</si>
  <si>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</si>
  <si>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</si>
  <si>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</si>
  <si>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</si>
  <si>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</si>
  <si>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</si>
  <si>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</si>
  <si>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</si>
  <si>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</si>
  <si>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</si>
  <si>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</si>
  <si>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</si>
  <si>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</si>
  <si>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</si>
  <si>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</si>
  <si>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</si>
  <si>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</si>
  <si>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</si>
  <si>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臺中刑務所演武場</t>
  </si>
  <si>
    <t>摘星山莊</t>
  </si>
  <si>
    <t>牛罵頭遺址</t>
  </si>
  <si>
    <t>豐原頂街派出所</t>
  </si>
  <si>
    <t>臺灣府儒考棚</t>
  </si>
  <si>
    <t>林懋陽故居</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</si>
  <si>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</si>
  <si>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</si>
  <si>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</si>
  <si>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</si>
  <si>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</si>
  <si>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</si>
  <si>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業務主管人員</t>
  </si>
  <si>
    <t>主辦統計人員</t>
  </si>
  <si>
    <t>本年度截至本月底累計參訪人次</t>
  </si>
  <si>
    <t>機關首長</t>
  </si>
  <si>
    <t>中華民國 113 年 1 月 11 日編製</t>
  </si>
  <si>
    <t xml:space="preserve">  </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</si>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</sst>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2">
    <numFmt numFmtId="197" formatCode="#,##0_);[Red]\(#,##0\)"/>
    <numFmt numFmtId="198" formatCode="_(* #,##0_);_(* \(#,##0\);_(* &quot;-&quot;_);_(@_)"/>
  </numFmts>
  <fonts count="7">
    <font>
      <sz val="11"/>
      <color theme="1"/>
      <name val="Calibri"/>
      <family val="2"/>
      <scheme val="minor"/>
    </font>
    <font>
      <sz val="10"/>
      <name val="Arial"/>
      <family val="2"/>
    </font>
    <font>
      <sz val="12"/>
      <color rgb="FF000000"/>
      <name val="新細明體"/>
      <family val="2"/>
    </font>
    <font>
      <b/>
      <sz val="12"/>
      <color rgb="FF000000"/>
      <name val="新細明體"/>
      <family val="2"/>
    </font>
    <font>
      <b/>
      <sz val="16"/>
      <color rgb="FF000000"/>
      <name val="新細明體"/>
      <family val="2"/>
    </font>
    <font>
      <b/>
      <sz val="12"/>
      <color rgb="FF000000"/>
      <name val="標楷體"/>
      <family val="2"/>
    </font>
    <font>
      <b/>
      <sz val="18"/>
      <color rgb="FF000000"/>
      <name val="新細明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xf numFmtId="0" fontId="2" fillId="0" borderId="0" xfId="0" applyFont="1"/>
    <xf numFmtId="0" fontId="3" fillId="0" borderId="5" xfId="0" applyFont="1" applyBorder="1" applyAlignment="1">
      <alignment horizontal="center" vertical="center"/>
    </xf>
    <xf numFmtId="0" fontId="3" fillId="0" borderId="6" xfId="0" applyFont="1" applyBorder="1" applyAlignment="1">
      <alignment horizontal="left" vertical="center"/>
    </xf>
    <xf numFmtId="0" fontId="6"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197" fontId="3" fillId="0" borderId="2" xfId="0" applyNumberFormat="1" applyFont="1" applyBorder="1" applyAlignment="1">
      <alignment horizontal="center" vertical="center"/>
    </xf>
    <xf numFmtId="198"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justify" wrapText="1"/>
    </xf>
    <xf numFmtId="0" fontId="3" fillId="0" borderId="0" xfId="0" applyFont="1" applyAlignment="1">
      <alignment horizontal="justify"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12" sqref="L12"/>
    </sheetView>
  </sheetViews>
  <sheetFormatPr defaultColWidth="9.28125" defaultRowHeight="15"/>
  <cols>
    <col min="1" max="1" width="26.421875" style="0" customWidth="1"/>
    <col min="2" max="2" width="27.140625" style="0" customWidth="1"/>
    <col min="3" max="3" width="17.140625" style="0" customWidth="1"/>
    <col min="4" max="4" width="20.421875" style="0" customWidth="1"/>
    <col min="5" max="5" width="18.28125" style="0" customWidth="1"/>
    <col min="6" max="6" width="19.8515625" style="0" customWidth="1"/>
    <col min="7" max="7" width="5.7109375" style="0" customWidth="1"/>
    <col min="8" max="8" width="11.28125" style="0" customWidth="1"/>
    <col min="9" max="9" width="22.140625" style="0" customWidth="1"/>
    <col min="10" max="10" width="7.7109375" style="0" customWidth="1"/>
    <col min="11" max="50" width="9.28125" style="0" customWidth="1"/>
  </cols>
  <sheetData>
    <row r="1" spans="1:50" ht="15">
      <c r="A1" s="1"/>
      <c r="B1" s="10"/>
      <c r="C1" s="10"/>
      <c r="D1" s="10"/>
      <c r="E1" s="10"/>
      <c r="F1" s="10"/>
      <c r="G1" s="10"/>
      <c r="H1" s="1"/>
      <c r="I1" s="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4" customHeight="1">
      <c r="A2" s="2" t="s">
        <v>0</v>
      </c>
      <c r="B2" s="11"/>
      <c r="C2" s="15"/>
      <c r="D2" s="15"/>
      <c r="E2" s="15"/>
      <c r="F2" s="15"/>
      <c r="G2" s="20"/>
      <c r="H2" s="2" t="s">
        <v>41</v>
      </c>
      <c r="I2" s="2" t="s">
        <v>43</v>
      </c>
      <c r="J2" s="11"/>
      <c r="K2" s="15"/>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0.25" customHeight="1">
      <c r="A3" s="2" t="s">
        <v>1</v>
      </c>
      <c r="B3" s="12" t="s">
        <v>31</v>
      </c>
      <c r="C3" s="16"/>
      <c r="D3" s="19"/>
      <c r="E3" s="19"/>
      <c r="F3" s="19"/>
      <c r="G3" s="21"/>
      <c r="H3" s="2" t="s">
        <v>42</v>
      </c>
      <c r="I3" s="2" t="s">
        <v>44</v>
      </c>
      <c r="J3" s="11"/>
      <c r="K3" s="15"/>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5">
      <c r="A4" s="3" t="s">
        <v>2</v>
      </c>
      <c r="B4" s="13"/>
      <c r="C4" s="13"/>
      <c r="D4" s="13"/>
      <c r="E4" s="13"/>
      <c r="F4" s="13"/>
      <c r="G4" s="13"/>
      <c r="H4" s="13"/>
      <c r="I4" s="13"/>
      <c r="J4" s="15"/>
      <c r="K4" s="15"/>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
      <c r="A5" s="4" t="s">
        <v>3</v>
      </c>
      <c r="B5" s="4"/>
      <c r="C5" s="4"/>
      <c r="D5" s="4"/>
      <c r="E5" s="4"/>
      <c r="F5" s="4"/>
      <c r="G5" s="4"/>
      <c r="H5" s="4"/>
      <c r="I5" s="19" t="s">
        <v>45</v>
      </c>
      <c r="J5" s="15"/>
      <c r="K5" s="15"/>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4.75" customHeight="1">
      <c r="A6" s="5" t="s">
        <v>4</v>
      </c>
      <c r="B6" s="14"/>
      <c r="C6" s="17" t="s">
        <v>33</v>
      </c>
      <c r="D6" s="17"/>
      <c r="E6" s="17"/>
      <c r="F6" s="2" t="s">
        <v>36</v>
      </c>
      <c r="G6" s="2"/>
      <c r="H6" s="2"/>
      <c r="I6" s="2"/>
      <c r="J6" s="11"/>
      <c r="K6" s="15"/>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0.25" customHeight="1">
      <c r="A7" s="5" t="s">
        <v>5</v>
      </c>
      <c r="B7" s="14"/>
      <c r="C7" s="18">
        <f>SUM(C8:C29)</f>
        <v>1840472</v>
      </c>
      <c r="D7" s="18"/>
      <c r="E7" s="18"/>
      <c r="F7" s="18">
        <f>SUM(F8:F29)</f>
        <v>20946400</v>
      </c>
      <c r="G7" s="18"/>
      <c r="H7" s="18"/>
      <c r="I7" s="18"/>
      <c r="J7" s="11"/>
      <c r="K7" s="15"/>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8" customHeight="1">
      <c r="A8" s="5" t="s">
        <v>6</v>
      </c>
      <c r="B8" s="14"/>
      <c r="C8" s="18">
        <v>233752</v>
      </c>
      <c r="D8" s="18"/>
      <c r="E8" s="18"/>
      <c r="F8" s="18">
        <v>2586936</v>
      </c>
      <c r="G8" s="18"/>
      <c r="H8" s="18"/>
      <c r="I8" s="18"/>
      <c r="J8" s="11"/>
      <c r="K8" s="15"/>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9.5" customHeight="1">
      <c r="A9" s="5" t="s">
        <v>7</v>
      </c>
      <c r="B9" s="14"/>
      <c r="C9" s="18">
        <v>148717</v>
      </c>
      <c r="D9" s="18"/>
      <c r="E9" s="18"/>
      <c r="F9" s="18">
        <v>1775056</v>
      </c>
      <c r="G9" s="18"/>
      <c r="H9" s="18"/>
      <c r="I9" s="18"/>
      <c r="J9" s="11"/>
      <c r="K9" s="15"/>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9.5" customHeight="1">
      <c r="A10" s="5" t="s">
        <v>8</v>
      </c>
      <c r="B10" s="14"/>
      <c r="C10" s="18">
        <v>78960</v>
      </c>
      <c r="D10" s="18"/>
      <c r="E10" s="18"/>
      <c r="F10" s="18">
        <v>1034688</v>
      </c>
      <c r="G10" s="18"/>
      <c r="H10" s="18"/>
      <c r="I10" s="18"/>
      <c r="J10" s="11"/>
      <c r="K10" s="15"/>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0.25" customHeight="1">
      <c r="A11" s="5" t="s">
        <v>9</v>
      </c>
      <c r="B11" s="14"/>
      <c r="C11" s="18">
        <v>141651</v>
      </c>
      <c r="D11" s="18"/>
      <c r="E11" s="18"/>
      <c r="F11" s="18">
        <v>1660105</v>
      </c>
      <c r="G11" s="18"/>
      <c r="H11" s="18"/>
      <c r="I11" s="18"/>
      <c r="J11" s="11"/>
      <c r="K11" s="15"/>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0.25" customHeight="1">
      <c r="A12" s="5" t="s">
        <v>10</v>
      </c>
      <c r="B12" s="14"/>
      <c r="C12" s="18">
        <v>65691</v>
      </c>
      <c r="D12" s="18"/>
      <c r="E12" s="18"/>
      <c r="F12" s="18">
        <v>827401</v>
      </c>
      <c r="G12" s="18"/>
      <c r="H12" s="18"/>
      <c r="I12" s="18"/>
      <c r="J12" s="11"/>
      <c r="K12" s="15"/>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0.25" customHeight="1">
      <c r="A13" s="5" t="s">
        <v>11</v>
      </c>
      <c r="B13" s="14"/>
      <c r="C13" s="18">
        <v>963666</v>
      </c>
      <c r="D13" s="18"/>
      <c r="E13" s="18"/>
      <c r="F13" s="18">
        <v>10808143</v>
      </c>
      <c r="G13" s="18"/>
      <c r="H13" s="18"/>
      <c r="I13" s="18"/>
      <c r="J13" s="11"/>
      <c r="K13" s="15"/>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9.5" customHeight="1">
      <c r="A14" s="5" t="s">
        <v>12</v>
      </c>
      <c r="B14" s="14"/>
      <c r="C14" s="18">
        <v>13930</v>
      </c>
      <c r="D14" s="18"/>
      <c r="E14" s="18"/>
      <c r="F14" s="18">
        <v>191485</v>
      </c>
      <c r="G14" s="18"/>
      <c r="H14" s="18"/>
      <c r="I14" s="18"/>
      <c r="J14" s="11"/>
      <c r="K14" s="15"/>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8.75" customHeight="1">
      <c r="A15" s="5" t="s">
        <v>13</v>
      </c>
      <c r="B15" s="14"/>
      <c r="C15" s="18">
        <v>9123</v>
      </c>
      <c r="D15" s="18"/>
      <c r="E15" s="18"/>
      <c r="F15" s="18">
        <v>127724</v>
      </c>
      <c r="G15" s="18"/>
      <c r="H15" s="18"/>
      <c r="I15" s="18"/>
      <c r="J15" s="11"/>
      <c r="K15" s="15"/>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8" customHeight="1">
      <c r="A16" s="5" t="s">
        <v>14</v>
      </c>
      <c r="B16" s="14"/>
      <c r="C16" s="18">
        <v>46030</v>
      </c>
      <c r="D16" s="18"/>
      <c r="E16" s="18"/>
      <c r="F16" s="18">
        <v>250856</v>
      </c>
      <c r="G16" s="18"/>
      <c r="H16" s="18"/>
      <c r="I16" s="18"/>
      <c r="J16" s="11"/>
      <c r="K16" s="15"/>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0.25" customHeight="1">
      <c r="A17" s="5" t="s">
        <v>15</v>
      </c>
      <c r="B17" s="14"/>
      <c r="C17" s="18">
        <v>41366</v>
      </c>
      <c r="D17" s="18"/>
      <c r="E17" s="18"/>
      <c r="F17" s="18">
        <v>438371</v>
      </c>
      <c r="G17" s="18"/>
      <c r="H17" s="18"/>
      <c r="I17" s="18"/>
      <c r="J17" s="11"/>
      <c r="K17" s="15"/>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7.25" customHeight="1">
      <c r="A18" s="5" t="s">
        <v>16</v>
      </c>
      <c r="B18" s="14"/>
      <c r="C18" s="18">
        <v>14350</v>
      </c>
      <c r="D18" s="18"/>
      <c r="E18" s="18"/>
      <c r="F18" s="18">
        <v>161592</v>
      </c>
      <c r="G18" s="18"/>
      <c r="H18" s="18"/>
      <c r="I18" s="18"/>
      <c r="J18" s="11"/>
      <c r="K18" s="15"/>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8" customHeight="1">
      <c r="A19" s="5" t="s">
        <v>17</v>
      </c>
      <c r="B19" s="14"/>
      <c r="C19" s="18">
        <v>14000</v>
      </c>
      <c r="D19" s="18"/>
      <c r="E19" s="18"/>
      <c r="F19" s="18">
        <v>177000</v>
      </c>
      <c r="G19" s="18"/>
      <c r="H19" s="18"/>
      <c r="I19" s="18"/>
      <c r="J19" s="11"/>
      <c r="K19" s="15"/>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0.25" customHeight="1">
      <c r="A20" s="5" t="s">
        <v>18</v>
      </c>
      <c r="B20" s="14"/>
      <c r="C20" s="18">
        <v>40379</v>
      </c>
      <c r="D20" s="18"/>
      <c r="E20" s="18"/>
      <c r="F20" s="18">
        <v>360676</v>
      </c>
      <c r="G20" s="18"/>
      <c r="H20" s="18"/>
      <c r="I20" s="18"/>
      <c r="J20" s="11"/>
      <c r="K20" s="15"/>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0.25" customHeight="1">
      <c r="A21" s="5" t="s">
        <v>19</v>
      </c>
      <c r="B21" s="14"/>
      <c r="C21" s="18">
        <v>602</v>
      </c>
      <c r="D21" s="18"/>
      <c r="E21" s="18"/>
      <c r="F21" s="18">
        <v>7397</v>
      </c>
      <c r="G21" s="18"/>
      <c r="H21" s="18"/>
      <c r="I21" s="18"/>
      <c r="J21" s="11"/>
      <c r="K21" s="15"/>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1" customHeight="1">
      <c r="A22" s="5" t="s">
        <v>20</v>
      </c>
      <c r="B22" s="14"/>
      <c r="C22" s="18">
        <v>2083</v>
      </c>
      <c r="D22" s="18"/>
      <c r="E22" s="18"/>
      <c r="F22" s="18">
        <v>27902</v>
      </c>
      <c r="G22" s="18"/>
      <c r="H22" s="18"/>
      <c r="I22" s="18"/>
      <c r="J22" s="11"/>
      <c r="K22" s="15"/>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9.5" customHeight="1">
      <c r="A23" s="5" t="s">
        <v>21</v>
      </c>
      <c r="B23" s="14"/>
      <c r="C23" s="18">
        <v>4097</v>
      </c>
      <c r="D23" s="18"/>
      <c r="E23" s="18"/>
      <c r="F23" s="18">
        <v>46146</v>
      </c>
      <c r="G23" s="18"/>
      <c r="H23" s="18"/>
      <c r="I23" s="18"/>
      <c r="J23" s="11"/>
      <c r="K23" s="15"/>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8.75" customHeight="1">
      <c r="A24" s="5" t="s">
        <v>22</v>
      </c>
      <c r="B24" s="14"/>
      <c r="C24" s="18">
        <v>0</v>
      </c>
      <c r="D24" s="18"/>
      <c r="E24" s="18"/>
      <c r="F24" s="18">
        <v>197586</v>
      </c>
      <c r="G24" s="18"/>
      <c r="H24" s="18"/>
      <c r="I24" s="18"/>
      <c r="J24" s="11"/>
      <c r="K24" s="15"/>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8.75" customHeight="1">
      <c r="A25" s="5" t="s">
        <v>23</v>
      </c>
      <c r="B25" s="14"/>
      <c r="C25" s="18">
        <v>2881</v>
      </c>
      <c r="D25" s="18"/>
      <c r="E25" s="18"/>
      <c r="F25" s="18">
        <v>32272</v>
      </c>
      <c r="G25" s="18"/>
      <c r="H25" s="18"/>
      <c r="I25" s="18"/>
      <c r="J25" s="11"/>
      <c r="K25" s="15"/>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8.75" customHeight="1">
      <c r="A26" s="5" t="s">
        <v>24</v>
      </c>
      <c r="B26" s="14"/>
      <c r="C26" s="18">
        <v>2849</v>
      </c>
      <c r="D26" s="18"/>
      <c r="E26" s="18"/>
      <c r="F26" s="18">
        <v>42566</v>
      </c>
      <c r="G26" s="18"/>
      <c r="H26" s="18"/>
      <c r="I26" s="18"/>
      <c r="J26" s="11"/>
      <c r="K26" s="15"/>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8.75" customHeight="1">
      <c r="A27" s="5" t="s">
        <v>25</v>
      </c>
      <c r="B27" s="14"/>
      <c r="C27" s="18">
        <v>2672</v>
      </c>
      <c r="D27" s="18"/>
      <c r="E27" s="18"/>
      <c r="F27" s="18">
        <v>24326</v>
      </c>
      <c r="G27" s="18"/>
      <c r="H27" s="18"/>
      <c r="I27" s="18"/>
      <c r="J27" s="11"/>
      <c r="K27" s="15"/>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8.75" customHeight="1">
      <c r="A28" s="5" t="s">
        <v>26</v>
      </c>
      <c r="B28" s="14"/>
      <c r="C28" s="18">
        <v>1347</v>
      </c>
      <c r="D28" s="18"/>
      <c r="E28" s="18"/>
      <c r="F28" s="18">
        <v>26947</v>
      </c>
      <c r="G28" s="18"/>
      <c r="H28" s="18"/>
      <c r="I28" s="18"/>
      <c r="J28" s="11"/>
      <c r="K28" s="15"/>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21.75" customHeight="1">
      <c r="A29" s="5" t="s">
        <v>27</v>
      </c>
      <c r="B29" s="14"/>
      <c r="C29" s="18">
        <v>12326</v>
      </c>
      <c r="D29" s="18"/>
      <c r="E29" s="18"/>
      <c r="F29" s="18">
        <v>141225</v>
      </c>
      <c r="G29" s="18"/>
      <c r="H29" s="18"/>
      <c r="I29" s="18"/>
      <c r="J29" s="11"/>
      <c r="K29" s="15"/>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9.5" customHeight="1">
      <c r="A30" s="6" t="s">
        <v>28</v>
      </c>
      <c r="B30" s="6" t="s">
        <v>32</v>
      </c>
      <c r="C30" s="6"/>
      <c r="D30" s="6" t="s">
        <v>34</v>
      </c>
      <c r="E30" s="6"/>
      <c r="F30" s="6" t="s">
        <v>37</v>
      </c>
      <c r="G30" s="22" t="s">
        <v>38</v>
      </c>
      <c r="H30" s="22"/>
      <c r="I30" s="22"/>
      <c r="J30" s="15"/>
      <c r="K30" s="15"/>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1.75" customHeight="1">
      <c r="A31" s="7"/>
      <c r="B31" s="7"/>
      <c r="C31" s="7"/>
      <c r="D31" s="7" t="s">
        <v>35</v>
      </c>
      <c r="E31" s="7"/>
      <c r="F31" s="7"/>
      <c r="G31" s="23" t="s">
        <v>39</v>
      </c>
      <c r="H31" s="24"/>
      <c r="I31" s="15" t="s">
        <v>46</v>
      </c>
      <c r="J31" s="15"/>
      <c r="K31" s="15"/>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23.25" customHeight="1">
      <c r="A32" s="8" t="s">
        <v>29</v>
      </c>
      <c r="B32" s="8"/>
      <c r="C32" s="8"/>
      <c r="D32" s="8"/>
      <c r="E32" s="8"/>
      <c r="F32" s="8"/>
      <c r="G32" s="15" t="s">
        <v>40</v>
      </c>
      <c r="H32" s="15"/>
      <c r="I32" s="15"/>
      <c r="J32" s="15"/>
      <c r="K32" s="15"/>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8" t="s">
        <v>30</v>
      </c>
      <c r="B33" s="8"/>
      <c r="C33" s="8"/>
      <c r="D33" s="8"/>
      <c r="E33" s="8"/>
      <c r="F33" s="8"/>
      <c r="G33" s="10"/>
      <c r="H33" s="10"/>
      <c r="I33" s="25"/>
      <c r="J33" s="26"/>
      <c r="K33" s="26"/>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9"/>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79">
    <mergeCell ref="A29:B29"/>
    <mergeCell ref="C29:E29"/>
    <mergeCell ref="F29:I29"/>
    <mergeCell ref="F13:I13"/>
    <mergeCell ref="F24:I24"/>
    <mergeCell ref="F19:I19"/>
    <mergeCell ref="C24:E24"/>
    <mergeCell ref="C20:E20"/>
    <mergeCell ref="C17:E17"/>
    <mergeCell ref="F10:I10"/>
    <mergeCell ref="F23:I23"/>
    <mergeCell ref="C10:E10"/>
    <mergeCell ref="F11:I11"/>
    <mergeCell ref="F26:I26"/>
    <mergeCell ref="F20:I20"/>
    <mergeCell ref="F21:I21"/>
    <mergeCell ref="F22:I22"/>
    <mergeCell ref="F14:I14"/>
    <mergeCell ref="F15:I15"/>
    <mergeCell ref="F16:I16"/>
    <mergeCell ref="F17:I17"/>
    <mergeCell ref="F18:I18"/>
    <mergeCell ref="C12:E12"/>
    <mergeCell ref="C13:E13"/>
    <mergeCell ref="F12:I12"/>
    <mergeCell ref="C8:E8"/>
    <mergeCell ref="C9:E9"/>
    <mergeCell ref="A4:H4"/>
    <mergeCell ref="A5:H5"/>
    <mergeCell ref="A6:B6"/>
    <mergeCell ref="A7:B7"/>
    <mergeCell ref="C6:E6"/>
    <mergeCell ref="C7:E7"/>
    <mergeCell ref="F6:I6"/>
    <mergeCell ref="F7:I7"/>
    <mergeCell ref="F8:I8"/>
    <mergeCell ref="F9:I9"/>
    <mergeCell ref="C11:E11"/>
    <mergeCell ref="C14:E14"/>
    <mergeCell ref="C15:E15"/>
    <mergeCell ref="A23:B23"/>
    <mergeCell ref="A24:B24"/>
    <mergeCell ref="A19:B19"/>
    <mergeCell ref="A20:B20"/>
    <mergeCell ref="C18:E18"/>
    <mergeCell ref="A21:B21"/>
    <mergeCell ref="A22:B22"/>
    <mergeCell ref="A8:B8"/>
    <mergeCell ref="A9:B9"/>
    <mergeCell ref="A10:B10"/>
    <mergeCell ref="A11:B11"/>
    <mergeCell ref="A33:F33"/>
    <mergeCell ref="A12:B12"/>
    <mergeCell ref="A13:B13"/>
    <mergeCell ref="A14:B14"/>
    <mergeCell ref="C16:E16"/>
    <mergeCell ref="C23:E23"/>
    <mergeCell ref="A15:B15"/>
    <mergeCell ref="A16:B16"/>
    <mergeCell ref="A17:B17"/>
    <mergeCell ref="A18:B18"/>
    <mergeCell ref="C19:E19"/>
    <mergeCell ref="F25:I25"/>
    <mergeCell ref="G32:I32"/>
    <mergeCell ref="C21:E21"/>
    <mergeCell ref="C22:E22"/>
    <mergeCell ref="A32:F32"/>
    <mergeCell ref="I33:K33"/>
    <mergeCell ref="G30:I30"/>
    <mergeCell ref="C25:E25"/>
    <mergeCell ref="A25:B25"/>
    <mergeCell ref="A26:B26"/>
    <mergeCell ref="A27:B27"/>
    <mergeCell ref="A28:B28"/>
    <mergeCell ref="C26:E26"/>
    <mergeCell ref="C28:E28"/>
    <mergeCell ref="F28:I28"/>
    <mergeCell ref="F27:I27"/>
    <mergeCell ref="C27:E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