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32-03-01-2藝文經費補助情形-季報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<sst xmlns="http://schemas.openxmlformats.org/spreadsheetml/2006/main" count="47" uniqueCount="47">
  <si>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公開類</t>
  </si>
  <si>
    <t>季  報</t>
  </si>
  <si>
    <t xml:space="preserve">          臺 中 市 政 府 文 化 局 暨 所 屬 機 關 藝 文 經 費 補 助 情 形</t>
  </si>
  <si>
    <t xml:space="preserve">                        中華民國  112   年  10  月至  12  月底止(第 四 季)</t>
  </si>
  <si>
    <t>類別區分</t>
  </si>
  <si>
    <t>件      數</t>
  </si>
  <si>
    <t>場      次</t>
  </si>
  <si>
    <t>金      額
（元）</t>
  </si>
  <si>
    <t>截至本季止累計   件數</t>
  </si>
  <si>
    <t>截至本季止累計   場次</t>
  </si>
  <si>
    <t>截至本季止累計金額（元）</t>
  </si>
  <si>
    <t>備        註</t>
  </si>
  <si>
    <t>製表</t>
  </si>
  <si>
    <t>資料來源：由本局文化資源科依據本局及所屬機關會計帳冊及憑證資料彙編。</t>
  </si>
  <si>
    <t>填表說明：1.本表編製 1 份，並依統計法規定永久保存，資料透過網際網路上傳至「臺中市公務統計行政管理系統」。
                   2.藝文補助經費多分期撥款，每次撥款皆列當季統計，惟累計件數及累計場次不重複計算。</t>
  </si>
  <si>
    <t>每季終了二十天內填報</t>
  </si>
  <si>
    <t>合   計</t>
  </si>
  <si>
    <t>表演藝術</t>
  </si>
  <si>
    <t>音    樂</t>
  </si>
  <si>
    <t>舞    蹈</t>
  </si>
  <si>
    <t>審核</t>
  </si>
  <si>
    <t>戲    劇</t>
  </si>
  <si>
    <t>綜藝</t>
  </si>
  <si>
    <t>視覺藝術與文學</t>
  </si>
  <si>
    <t>美  術</t>
  </si>
  <si>
    <t xml:space="preserve">         業務主管人員</t>
  </si>
  <si>
    <t xml:space="preserve">         主辦統計人員</t>
  </si>
  <si>
    <t>文  學</t>
  </si>
  <si>
    <t>公共     藝術</t>
  </si>
  <si>
    <t>文化基礎工程</t>
  </si>
  <si>
    <t>人才培訓</t>
  </si>
  <si>
    <t>講   座</t>
  </si>
  <si>
    <t>調查研究</t>
  </si>
  <si>
    <t>機關首長</t>
  </si>
  <si>
    <t>社區總體營造</t>
  </si>
  <si>
    <t>文化環境建設</t>
  </si>
  <si>
    <t>博物館
及地方文化館</t>
  </si>
  <si>
    <t>編製機關</t>
  </si>
  <si>
    <t>表        號</t>
  </si>
  <si>
    <t>歷史建築</t>
  </si>
  <si>
    <t>中華民國  113   年 1 月  10  日編製</t>
  </si>
  <si>
    <t>紙張尺度：A4</t>
  </si>
  <si>
    <t>臺中市政府文化局</t>
  </si>
  <si>
    <t>11032-03-01-2</t>
  </si>
  <si>
    <t>古  蹟</t>
  </si>
  <si>
    <t>其他</t>
  </si>
  <si>
    <t>文源科:民俗暨藝文補助共114件$2,972,492。市圖:讀書會補助共17件$984,843。文資處:民俗古物及文物共5件$1,327,318。</t>
  </si>
</sst>
</file>

<file path=xl/styles.xml><?xml version="1.0" encoding="utf-8"?>
<styleSheet xmlns="http://schemas.openxmlformats.org/spreadsheetml/2006/main">
  <numFmts count="1">
    <numFmt numFmtId="197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新細明體"/>
      <family val="2"/>
    </font>
    <font>
      <b/>
      <sz val="18"/>
      <color rgb="FF000000"/>
      <name val="新細明體"/>
      <family val="2"/>
    </font>
    <font>
      <b/>
      <sz val="11"/>
      <color rgb="FF000000"/>
      <name val="新細明體"/>
      <family val="2"/>
    </font>
    <font>
      <b/>
      <sz val="16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Alignment="1">
      <alignment horizontal="left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left" vertical="center"/>
    </xf>
    <xf numFmtId="197" fontId="2" fillId="0" borderId="1" xfId="0" applyNumberFormat="1" applyFont="1" applyBorder="1" applyAlignment="1">
      <alignment vertical="center"/>
    </xf>
    <xf numFmtId="197" fontId="2" fillId="0" borderId="1" xfId="0" applyNumberFormat="1" applyFont="1" applyBorder="1" applyAlignment="1">
      <alignment vertical="center" wrapText="1"/>
    </xf>
    <xf numFmtId="0" fontId="2" fillId="0" borderId="2" xfId="0" applyFont="1" applyBorder="1"/>
    <xf numFmtId="0" fontId="2" fillId="2" borderId="0" xfId="0" applyFont="1" applyFill="1"/>
    <xf numFmtId="0" fontId="2" fillId="0" borderId="8" xfId="0" applyFont="1" applyBorder="1"/>
    <xf numFmtId="0" fontId="2" fillId="0" borderId="3" xfId="0" applyFont="1" applyBorder="1"/>
    <xf numFmtId="0" fontId="2" fillId="2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97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 applyAlignment="1">
      <alignment vertical="center"/>
    </xf>
    <xf numFmtId="197" fontId="2" fillId="2" borderId="11" xfId="0" applyNumberFormat="1" applyFont="1" applyFill="1" applyBorder="1" applyAlignment="1">
      <alignment horizontal="right" vertical="center"/>
    </xf>
    <xf numFmtId="197" fontId="2" fillId="2" borderId="11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R15" sqref="R15"/>
    </sheetView>
  </sheetViews>
  <sheetFormatPr defaultColWidth="9.28125" defaultRowHeight="15"/>
  <cols>
    <col min="1" max="1" width="4.57421875" style="0" customWidth="1"/>
    <col min="2" max="2" width="6.140625" style="0" customWidth="1"/>
    <col min="3" max="3" width="15.140625" style="0" customWidth="1"/>
    <col min="4" max="4" width="13.140625" style="0" customWidth="1"/>
    <col min="5" max="5" width="12.28125" style="0" customWidth="1"/>
    <col min="6" max="6" width="14.140625" style="0" customWidth="1"/>
    <col min="7" max="7" width="10.7109375" style="0" customWidth="1"/>
    <col min="8" max="8" width="12.7109375" style="0" customWidth="1"/>
    <col min="9" max="9" width="9.28125" style="0" customWidth="1"/>
    <col min="10" max="10" width="10.57421875" style="0" customWidth="1"/>
    <col min="11" max="11" width="10.8515625" style="0" customWidth="1"/>
    <col min="12" max="12" width="7.57421875" style="0" customWidth="1"/>
    <col min="13" max="13" width="6.140625" style="0" customWidth="1"/>
    <col min="14" max="14" width="13.28125" style="0" customWidth="1"/>
    <col min="15" max="15" width="16.140625" style="0" customWidth="1"/>
    <col min="16" max="16" width="10.7109375" style="0" customWidth="1"/>
    <col min="17" max="17" width="11.140625" style="0" customWidth="1"/>
    <col min="18" max="18" width="20.140625" style="0" customWidth="1"/>
    <col min="19" max="50" width="9.140625" style="0" customWidth="1"/>
  </cols>
  <sheetData>
    <row r="1" spans="1:50" ht="25.5" customHeight="1">
      <c r="A1" s="1" t="s">
        <v>0</v>
      </c>
      <c r="B1" s="1"/>
      <c r="C1" s="13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7"/>
      <c r="P1" s="22" t="s">
        <v>37</v>
      </c>
      <c r="Q1" s="22" t="s">
        <v>42</v>
      </c>
      <c r="R1" s="22"/>
      <c r="S1" s="13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7.75" customHeight="1">
      <c r="A2" s="1" t="s">
        <v>1</v>
      </c>
      <c r="B2" s="1"/>
      <c r="C2" s="14" t="s">
        <v>15</v>
      </c>
      <c r="D2" s="14"/>
      <c r="E2" s="14"/>
      <c r="F2" s="19"/>
      <c r="G2" s="20"/>
      <c r="H2" s="20"/>
      <c r="I2" s="20"/>
      <c r="J2" s="20"/>
      <c r="K2" s="20"/>
      <c r="L2" s="23"/>
      <c r="M2" s="20"/>
      <c r="N2" s="20"/>
      <c r="O2" s="28"/>
      <c r="P2" s="22" t="s">
        <v>38</v>
      </c>
      <c r="Q2" s="22" t="s">
        <v>43</v>
      </c>
      <c r="R2" s="22"/>
      <c r="S2" s="1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0"/>
      <c r="Q3" s="30"/>
      <c r="R3" s="30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27.7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0"/>
      <c r="Q4" s="32"/>
      <c r="R4" s="3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32.25" customHeight="1">
      <c r="A5" s="4" t="s">
        <v>4</v>
      </c>
      <c r="B5" s="10"/>
      <c r="C5" s="1" t="s">
        <v>16</v>
      </c>
      <c r="D5" s="1" t="s">
        <v>17</v>
      </c>
      <c r="E5" s="1"/>
      <c r="F5" s="1"/>
      <c r="G5" s="1"/>
      <c r="H5" s="1" t="s">
        <v>23</v>
      </c>
      <c r="I5" s="1"/>
      <c r="J5" s="1"/>
      <c r="K5" s="1" t="s">
        <v>29</v>
      </c>
      <c r="L5" s="1"/>
      <c r="M5" s="1"/>
      <c r="N5" s="1"/>
      <c r="O5" s="1" t="s">
        <v>35</v>
      </c>
      <c r="P5" s="1"/>
      <c r="Q5" s="1"/>
      <c r="R5" s="34" t="s">
        <v>45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ht="15">
      <c r="A6" s="4"/>
      <c r="B6" s="10"/>
      <c r="C6" s="1"/>
      <c r="D6" s="1" t="s">
        <v>18</v>
      </c>
      <c r="E6" s="1" t="s">
        <v>19</v>
      </c>
      <c r="F6" s="1" t="s">
        <v>21</v>
      </c>
      <c r="G6" s="1" t="s">
        <v>22</v>
      </c>
      <c r="H6" s="1" t="s">
        <v>24</v>
      </c>
      <c r="I6" s="1" t="s">
        <v>27</v>
      </c>
      <c r="J6" s="1" t="s">
        <v>28</v>
      </c>
      <c r="K6" s="1" t="s">
        <v>30</v>
      </c>
      <c r="L6" s="24" t="s">
        <v>31</v>
      </c>
      <c r="M6" s="1" t="s">
        <v>32</v>
      </c>
      <c r="N6" s="1" t="s">
        <v>34</v>
      </c>
      <c r="O6" s="29" t="s">
        <v>36</v>
      </c>
      <c r="P6" s="24" t="s">
        <v>39</v>
      </c>
      <c r="Q6" s="1" t="s">
        <v>44</v>
      </c>
      <c r="R6" s="34"/>
      <c r="S6" s="2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35.25" customHeight="1">
      <c r="A7" s="4"/>
      <c r="B7" s="10"/>
      <c r="C7" s="1"/>
      <c r="D7" s="1"/>
      <c r="E7" s="1"/>
      <c r="F7" s="1"/>
      <c r="G7" s="1"/>
      <c r="H7" s="1"/>
      <c r="I7" s="1"/>
      <c r="J7" s="1"/>
      <c r="K7" s="1"/>
      <c r="L7" s="24"/>
      <c r="M7" s="1"/>
      <c r="N7" s="1"/>
      <c r="O7" s="29"/>
      <c r="P7" s="24"/>
      <c r="Q7" s="1"/>
      <c r="R7" s="34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23" customHeight="1">
      <c r="A8" s="5" t="s">
        <v>5</v>
      </c>
      <c r="B8" s="11"/>
      <c r="C8" s="15">
        <f>SUM(D8:R8)</f>
        <v>167</v>
      </c>
      <c r="D8" s="15">
        <v>31</v>
      </c>
      <c r="E8" s="15">
        <v>9</v>
      </c>
      <c r="F8" s="15">
        <v>19</v>
      </c>
      <c r="G8" s="15">
        <v>0</v>
      </c>
      <c r="H8" s="15">
        <v>13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12</v>
      </c>
      <c r="P8" s="31">
        <v>3</v>
      </c>
      <c r="Q8" s="31">
        <v>8</v>
      </c>
      <c r="R8" s="35">
        <v>72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58.5" customHeight="1">
      <c r="A9" s="6" t="s">
        <v>6</v>
      </c>
      <c r="B9" s="12"/>
      <c r="C9" s="15">
        <f>SUM(D9:R9)</f>
        <v>189</v>
      </c>
      <c r="D9" s="15">
        <v>33</v>
      </c>
      <c r="E9" s="15">
        <v>9</v>
      </c>
      <c r="F9" s="15">
        <v>39</v>
      </c>
      <c r="G9" s="15">
        <v>0</v>
      </c>
      <c r="H9" s="15">
        <v>13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12</v>
      </c>
      <c r="P9" s="31">
        <v>3</v>
      </c>
      <c r="Q9" s="31">
        <v>8</v>
      </c>
      <c r="R9" s="36">
        <v>72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57.75" customHeight="1">
      <c r="A10" s="5" t="s">
        <v>7</v>
      </c>
      <c r="B10" s="11"/>
      <c r="C10" s="15">
        <f>SUM(D10:R10)</f>
        <v>19026229</v>
      </c>
      <c r="D10" s="15">
        <v>1792000</v>
      </c>
      <c r="E10" s="15">
        <v>945000</v>
      </c>
      <c r="F10" s="15">
        <v>2065000</v>
      </c>
      <c r="G10" s="15">
        <v>0</v>
      </c>
      <c r="H10" s="15">
        <v>380000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2905382</v>
      </c>
      <c r="O10" s="15">
        <v>6951299</v>
      </c>
      <c r="P10" s="15">
        <v>72672</v>
      </c>
      <c r="Q10" s="31">
        <v>201653</v>
      </c>
      <c r="R10" s="36">
        <v>3713223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57.75" customHeight="1">
      <c r="A11" s="5" t="s">
        <v>8</v>
      </c>
      <c r="B11" s="11"/>
      <c r="C11" s="15">
        <f>SUM(D11:R11)</f>
        <v>507</v>
      </c>
      <c r="D11" s="15">
        <v>90</v>
      </c>
      <c r="E11" s="15">
        <v>23</v>
      </c>
      <c r="F11" s="15">
        <v>66</v>
      </c>
      <c r="G11" s="15">
        <v>0</v>
      </c>
      <c r="H11" s="15">
        <v>55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105</v>
      </c>
      <c r="O11" s="15">
        <v>12</v>
      </c>
      <c r="P11" s="31">
        <v>5</v>
      </c>
      <c r="Q11" s="31">
        <v>14</v>
      </c>
      <c r="R11" s="36">
        <v>136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57.75" customHeight="1">
      <c r="A12" s="5" t="s">
        <v>9</v>
      </c>
      <c r="B12" s="11"/>
      <c r="C12" s="15">
        <f>SUM(D12:R12)</f>
        <v>549</v>
      </c>
      <c r="D12" s="15">
        <v>96</v>
      </c>
      <c r="E12" s="15">
        <v>24</v>
      </c>
      <c r="F12" s="15">
        <v>101</v>
      </c>
      <c r="G12" s="15">
        <v>0</v>
      </c>
      <c r="H12" s="15">
        <v>55</v>
      </c>
      <c r="I12" s="15">
        <v>0</v>
      </c>
      <c r="J12" s="15">
        <v>0</v>
      </c>
      <c r="K12" s="15">
        <v>1</v>
      </c>
      <c r="L12" s="15">
        <v>0</v>
      </c>
      <c r="M12" s="15">
        <v>0</v>
      </c>
      <c r="N12" s="15">
        <v>105</v>
      </c>
      <c r="O12" s="15">
        <v>12</v>
      </c>
      <c r="P12" s="31">
        <v>5</v>
      </c>
      <c r="Q12" s="31">
        <v>14</v>
      </c>
      <c r="R12" s="36">
        <v>136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57.75" customHeight="1">
      <c r="A13" s="5" t="s">
        <v>10</v>
      </c>
      <c r="B13" s="11"/>
      <c r="C13" s="15">
        <f>SUM(D13:R13)</f>
        <v>31205912</v>
      </c>
      <c r="D13" s="15">
        <v>3356000</v>
      </c>
      <c r="E13" s="15">
        <v>2040000</v>
      </c>
      <c r="F13" s="15">
        <v>4995000</v>
      </c>
      <c r="G13" s="15">
        <v>0</v>
      </c>
      <c r="H13" s="15">
        <v>2247700</v>
      </c>
      <c r="I13" s="15">
        <v>0</v>
      </c>
      <c r="J13" s="15">
        <v>0</v>
      </c>
      <c r="K13" s="15">
        <v>35309</v>
      </c>
      <c r="L13" s="15">
        <v>0</v>
      </c>
      <c r="M13" s="15">
        <v>0</v>
      </c>
      <c r="N13" s="15">
        <v>5821882</v>
      </c>
      <c r="O13" s="15">
        <v>6951299</v>
      </c>
      <c r="P13" s="31">
        <v>143532</v>
      </c>
      <c r="Q13" s="31">
        <v>330537</v>
      </c>
      <c r="R13" s="36">
        <v>5284653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38.75" customHeight="1">
      <c r="A14" s="6" t="s">
        <v>11</v>
      </c>
      <c r="B14" s="12"/>
      <c r="C14" s="16"/>
      <c r="D14" s="15"/>
      <c r="E14" s="15"/>
      <c r="F14" s="15"/>
      <c r="G14" s="15"/>
      <c r="H14" s="15"/>
      <c r="I14" s="15"/>
      <c r="J14" s="15"/>
      <c r="K14" s="22"/>
      <c r="L14" s="15"/>
      <c r="M14" s="15"/>
      <c r="N14" s="16"/>
      <c r="O14" s="16"/>
      <c r="P14" s="15"/>
      <c r="Q14" s="33"/>
      <c r="R14" s="37" t="s">
        <v>46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25.5" customHeight="1">
      <c r="A15" s="7" t="s">
        <v>12</v>
      </c>
      <c r="B15" s="7"/>
      <c r="C15" s="17"/>
      <c r="D15" s="17"/>
      <c r="E15" s="7" t="s">
        <v>20</v>
      </c>
      <c r="F15" s="17"/>
      <c r="G15" s="17"/>
      <c r="H15" s="7" t="s">
        <v>25</v>
      </c>
      <c r="I15" s="17"/>
      <c r="J15" s="17"/>
      <c r="K15" s="17"/>
      <c r="L15" s="25"/>
      <c r="M15" s="7" t="s">
        <v>33</v>
      </c>
      <c r="N15" s="7"/>
      <c r="O15" s="17"/>
      <c r="P15" s="17" t="s">
        <v>40</v>
      </c>
      <c r="Q15" s="17"/>
      <c r="R15" s="17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24" customHeight="1">
      <c r="A16" s="8"/>
      <c r="B16" s="8"/>
      <c r="C16" s="8"/>
      <c r="D16" s="8"/>
      <c r="E16" s="18"/>
      <c r="F16" s="8"/>
      <c r="G16" s="8"/>
      <c r="H16" s="21" t="s">
        <v>26</v>
      </c>
      <c r="I16" s="8"/>
      <c r="J16" s="8"/>
      <c r="K16" s="8"/>
      <c r="L16" s="8"/>
      <c r="M16" s="8"/>
      <c r="N16" s="8"/>
      <c r="O16" s="8"/>
      <c r="P16" s="8" t="s">
        <v>41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37.5" customHeight="1">
      <c r="A17" s="8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40.5" customHeight="1">
      <c r="A18" s="9" t="s">
        <v>14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6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ht="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ht="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ht="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ht="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ht="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ht="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ht="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ht="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ht="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ht="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ht="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ht="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ht="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1:50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1:50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1:50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1:50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1:50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1:50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1:50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1:50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1:50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1:50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1:50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1:50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1:50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1:50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1:50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1:50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1:50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1:50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1:50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1:50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1:50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1:50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1:50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0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1:50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1:50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1:50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1:50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1:50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1:50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1:50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1:50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1:50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1:50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1:50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1:50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1:50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1:50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1:50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1:50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1:50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1:50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1:50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1:50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1:50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1:50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1:50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1:50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1:50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1:50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1:50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1:50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1:50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1:50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1:50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1:50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1:50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1:50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1:50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1:50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1:50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1:50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1:50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1:50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</row>
  </sheetData>
  <mergeCells count="39">
    <mergeCell ref="A15:B15"/>
    <mergeCell ref="D5:G5"/>
    <mergeCell ref="A18:M18"/>
    <mergeCell ref="A11:B11"/>
    <mergeCell ref="A12:B12"/>
    <mergeCell ref="A13:B13"/>
    <mergeCell ref="A14:B14"/>
    <mergeCell ref="L6:L7"/>
    <mergeCell ref="M6:M7"/>
    <mergeCell ref="A10:B10"/>
    <mergeCell ref="G6:G7"/>
    <mergeCell ref="M15:N15"/>
    <mergeCell ref="H5:J5"/>
    <mergeCell ref="J6:J7"/>
    <mergeCell ref="A9:B9"/>
    <mergeCell ref="A5:B7"/>
    <mergeCell ref="A8:B8"/>
    <mergeCell ref="O6:O7"/>
    <mergeCell ref="P6:P7"/>
    <mergeCell ref="Q6:Q7"/>
    <mergeCell ref="R5:R7"/>
    <mergeCell ref="Q1:R1"/>
    <mergeCell ref="A2:B2"/>
    <mergeCell ref="Q2:R2"/>
    <mergeCell ref="C2:E2"/>
    <mergeCell ref="A1:B1"/>
    <mergeCell ref="A3:O3"/>
    <mergeCell ref="H6:H7"/>
    <mergeCell ref="Q4:R4"/>
    <mergeCell ref="A4:O4"/>
    <mergeCell ref="D6:D7"/>
    <mergeCell ref="E6:E7"/>
    <mergeCell ref="F6:F7"/>
    <mergeCell ref="O5:Q5"/>
    <mergeCell ref="I6:I7"/>
    <mergeCell ref="N6:N7"/>
    <mergeCell ref="K5:N5"/>
    <mergeCell ref="C5:C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