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<sst xmlns="http://schemas.openxmlformats.org/spreadsheetml/2006/main" count="41">
  <si>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</si>
  <si>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</si>
  <si>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臺中市豐原區辦理急難救助概況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</si>
  <si>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</si>
  <si>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</si>
  <si>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</si>
  <si>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</si>
  <si>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</si>
  <si>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</si>
  <si>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資料來源：本所社會課依據臺中市豐原區辦理急難救助核定名冊資料編製。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</si>
  <si>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</si>
  <si>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</si>
  <si>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</si>
  <si>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</si>
  <si>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</si>
  <si>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</si>
  <si>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</si>
  <si>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</si>
  <si>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</si>
  <si>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</si>
  <si>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</si>
  <si>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</si>
  <si>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</si>
  <si>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</si>
  <si>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</si>
  <si>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</si>
  <si>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</si>
  <si>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</si>
  <si>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</si>
  <si>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</si>
  <si>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</si>
  <si>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</si>
  <si>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</si>
  <si>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</si>
  <si>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</si>
  <si>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臺中市豐原區公所</t>
  </si>
  <si>
    <t>10720-04-01-3</t>
  </si>
  <si>
    <t>單位：人次、元</t>
  </si>
  <si>
    <t>榮民(含原住民身分)(9)</t>
  </si>
  <si>
    <t>民眾、榮民具原住民身分</t>
  </si>
  <si>
    <t>中華民國113 年7 月1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</si>
</sst>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197" fontId="4" borderId="2" xfId="0" applyNumberFormat="true" applyFont="true" applyBorder="true">
      <alignment horizontal="right" vertical="center" wrapText="true"/>
    </xf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D10" sqref="D10:D1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2"/>
      <c r="M1" s="42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9"/>
      <c r="L2" s="43"/>
      <c r="M2" s="43"/>
      <c r="N2" s="1"/>
      <c r="O2" s="1"/>
      <c r="P2" s="1"/>
    </row>
    <row r="3" ht="18.4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6"/>
      <c r="K3" s="3" t="s">
        <v>32</v>
      </c>
      <c r="L3" s="3" t="s">
        <v>35</v>
      </c>
      <c r="M3" s="3"/>
      <c r="N3" s="49"/>
      <c r="O3" s="52"/>
      <c r="P3" s="53"/>
    </row>
    <row r="4" ht="18.4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7"/>
      <c r="K4" s="3" t="s">
        <v>33</v>
      </c>
      <c r="L4" s="3" t="s">
        <v>36</v>
      </c>
      <c r="M4" s="3"/>
      <c r="N4" s="49"/>
      <c r="O4" s="52"/>
      <c r="P4" s="53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37</v>
      </c>
      <c r="M6" s="44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6" t="s">
        <v>39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20</v>
      </c>
      <c r="D9" s="19" t="n">
        <f>SUM(E9:K9)</f>
        <v>20</v>
      </c>
      <c r="E9" s="19" t="n">
        <f>SUM(E10:E11)</f>
        <v>1</v>
      </c>
      <c r="F9" s="19" t="n">
        <f>SUM(F10:F11)</f>
        <v>13</v>
      </c>
      <c r="G9" s="19" t="n">
        <f>SUM(G10:G11)</f>
        <v>2</v>
      </c>
      <c r="H9" s="19" t="n">
        <f>SUM(H10:H11)</f>
        <v>4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5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12</v>
      </c>
      <c r="D10" s="19" t="n">
        <f>SUM(E10:K10)</f>
        <v>12</v>
      </c>
      <c r="E10" s="19" t="n">
        <v>0</v>
      </c>
      <c r="F10" s="30" t="n">
        <v>9</v>
      </c>
      <c r="G10" s="30" t="n">
        <v>1</v>
      </c>
      <c r="H10" s="30" t="n">
        <v>2</v>
      </c>
      <c r="I10" s="35" t="n">
        <f>SUM(I11:I12)</f>
        <v>0</v>
      </c>
      <c r="J10" s="35" t="n">
        <f>SUM(J11:J12)</f>
        <v>0</v>
      </c>
      <c r="K10" s="19" t="n">
        <v>0</v>
      </c>
      <c r="L10" s="35" t="n">
        <v>0</v>
      </c>
      <c r="M10" s="47" t="n">
        <v>0</v>
      </c>
    </row>
    <row r="11" ht="49.5" customHeight="true">
      <c r="A11" s="7"/>
      <c r="B11" s="14" t="s">
        <v>18</v>
      </c>
      <c r="C11" s="19" t="n">
        <f>SUM(D11, L11)</f>
        <v>8</v>
      </c>
      <c r="D11" s="19" t="n">
        <f>SUM(E11:K11)</f>
        <v>8</v>
      </c>
      <c r="E11" s="30" t="n">
        <v>1</v>
      </c>
      <c r="F11" s="30" t="n">
        <v>4</v>
      </c>
      <c r="G11" s="30" t="n">
        <v>1</v>
      </c>
      <c r="H11" s="30" t="n">
        <v>2</v>
      </c>
      <c r="I11" s="35" t="n">
        <f>SUM(I12:I13)</f>
        <v>0</v>
      </c>
      <c r="J11" s="35" t="n">
        <f>SUM(J12:J13)</f>
        <v>0</v>
      </c>
      <c r="K11" s="19" t="n">
        <v>0</v>
      </c>
      <c r="L11" s="35" t="n">
        <v>0</v>
      </c>
      <c r="M11" s="47" t="n">
        <v>0</v>
      </c>
    </row>
    <row r="12" ht="49.5" customHeight="true">
      <c r="A12" s="6" t="s">
        <v>6</v>
      </c>
      <c r="B12" s="7"/>
      <c r="C12" s="19" t="n">
        <f>SUM(D12, L12)</f>
        <v>144000</v>
      </c>
      <c r="D12" s="19" t="n">
        <f>SUM(E12:K12)</f>
        <v>144000</v>
      </c>
      <c r="E12" s="30" t="n">
        <v>8000</v>
      </c>
      <c r="F12" s="30" t="n">
        <v>91000</v>
      </c>
      <c r="G12" s="30" t="n">
        <v>14000</v>
      </c>
      <c r="H12" s="30" t="n">
        <v>31000</v>
      </c>
      <c r="I12" s="35" t="n">
        <f>SUM(I13:I14)</f>
        <v>0</v>
      </c>
      <c r="J12" s="35" t="n">
        <f>SUM(J13:J14)</f>
        <v>0</v>
      </c>
      <c r="K12" s="19" t="n">
        <v>0</v>
      </c>
      <c r="L12" s="35" t="n">
        <v>0</v>
      </c>
      <c r="M12" s="47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6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8" t="s">
        <v>31</v>
      </c>
      <c r="K14" s="40"/>
      <c r="L14" s="45"/>
      <c r="M14" s="48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3"/>
      <c r="I15" s="22"/>
      <c r="J15" s="38"/>
      <c r="K15" s="41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4.65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