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<sst xmlns="http://schemas.openxmlformats.org/spreadsheetml/2006/main" count="29" uniqueCount="29">
  <si>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</si>
  <si>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</si>
  <si>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</si>
  <si>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>中華民國113年1月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</si>
  <si>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</si>
  <si>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</si>
  <si>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</si>
  <si>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</si>
  <si>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</si>
  <si>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</si>
  <si>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</si>
  <si>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</si>
  <si>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</si>
  <si>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</si>
  <si>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</si>
  <si>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</si>
  <si>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</si>
  <si>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</si>
  <si>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</si>
  <si>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</si>
  <si>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</si>
  <si>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</si>
  <si>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</si>
  <si>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</si>
  <si>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</si>
  <si>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</si>
  <si>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10號步道部份路段封閉整修</t>
  </si>
  <si>
    <t>中華民國113年2月17日編製</t>
  </si>
  <si>
    <t>單位：人次；%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</si>
</sst>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.00_ "/>
    <numFmt numFmtId="199" formatCode="#,##0_);[Red]\(#,##0\)"/>
    <numFmt numFmtId="200" formatCode="_(* #,##0_);_(* \(#,##0\);_(* \-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horizontal="right" vertical="center" wrapText="1"/>
    </xf>
    <xf numFmtId="19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99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00" fontId="2" fillId="0" borderId="10" xfId="0" applyNumberFormat="1" applyFont="1" applyBorder="1" applyAlignment="1">
      <alignment horizontal="left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7" sqref="F7:G7"/>
    </sheetView>
  </sheetViews>
  <sheetFormatPr defaultColWidth="9.28125" defaultRowHeight="15"/>
  <cols>
    <col min="1" max="1" width="26.140625" style="0" customWidth="1"/>
    <col min="2" max="11" width="20.140625" style="0" customWidth="1"/>
  </cols>
  <sheetData>
    <row r="1" spans="1:50" ht="29.1" customHeight="1">
      <c r="A1" s="1" t="s">
        <v>0</v>
      </c>
      <c r="B1" s="10"/>
      <c r="C1" s="8"/>
      <c r="D1" s="18"/>
      <c r="E1" s="18"/>
      <c r="F1" s="8"/>
      <c r="G1" s="23"/>
      <c r="H1" s="1" t="s">
        <v>19</v>
      </c>
      <c r="I1" s="1"/>
      <c r="J1" s="1" t="s">
        <v>23</v>
      </c>
      <c r="K1" s="1"/>
      <c r="L1" s="31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ht="29.1" customHeight="1">
      <c r="A2" s="1" t="s">
        <v>1</v>
      </c>
      <c r="B2" s="11" t="s">
        <v>11</v>
      </c>
      <c r="C2" s="16"/>
      <c r="D2" s="19"/>
      <c r="E2" s="19"/>
      <c r="F2" s="16"/>
      <c r="G2" s="24"/>
      <c r="H2" s="25" t="s">
        <v>20</v>
      </c>
      <c r="I2" s="25"/>
      <c r="J2" s="25" t="s">
        <v>24</v>
      </c>
      <c r="K2" s="25"/>
      <c r="L2" s="3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9" t="s">
        <v>28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ht="87.9" customHeight="1">
      <c r="A5" s="4" t="s">
        <v>4</v>
      </c>
      <c r="B5" s="12" t="s">
        <v>12</v>
      </c>
      <c r="C5" s="12"/>
      <c r="D5" s="20" t="s">
        <v>15</v>
      </c>
      <c r="E5" s="20"/>
      <c r="F5" s="20" t="s">
        <v>18</v>
      </c>
      <c r="G5" s="20"/>
      <c r="H5" s="20" t="s">
        <v>21</v>
      </c>
      <c r="I5" s="20"/>
      <c r="J5" s="26" t="s">
        <v>25</v>
      </c>
      <c r="K5" s="3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ht="81.75" customHeight="1">
      <c r="A6" s="5" t="s">
        <v>5</v>
      </c>
      <c r="B6" s="13">
        <f>SUM(D6:I6)</f>
        <v>391100</v>
      </c>
      <c r="C6" s="13"/>
      <c r="D6" s="21">
        <v>363532</v>
      </c>
      <c r="E6" s="21"/>
      <c r="F6" s="21">
        <v>25953</v>
      </c>
      <c r="G6" s="21"/>
      <c r="H6" s="21">
        <v>1615</v>
      </c>
      <c r="I6" s="21"/>
      <c r="J6" s="27" t="s">
        <v>26</v>
      </c>
      <c r="K6" s="2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ht="81.75" customHeight="1">
      <c r="A7" s="5" t="s">
        <v>6</v>
      </c>
      <c r="B7" s="13">
        <f>SUM(D7:I7)</f>
        <v>237741</v>
      </c>
      <c r="C7" s="13"/>
      <c r="D7" s="21">
        <v>210827</v>
      </c>
      <c r="E7" s="21"/>
      <c r="F7" s="21">
        <v>25799</v>
      </c>
      <c r="G7" s="21"/>
      <c r="H7" s="21">
        <v>1115</v>
      </c>
      <c r="I7" s="21"/>
      <c r="J7" s="27"/>
      <c r="K7" s="27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1:50" ht="81.75" customHeight="1">
      <c r="A8" s="6" t="s">
        <v>7</v>
      </c>
      <c r="B8" s="14">
        <f>(B6:C6-B7:C7)/B7:C7*100</f>
        <v>64.5067531473326</v>
      </c>
      <c r="C8" s="14"/>
      <c r="D8" s="14">
        <f>(D6:E6-D7:E7)/D7:E7*100</f>
        <v>72.4314248175044</v>
      </c>
      <c r="E8" s="14"/>
      <c r="F8" s="14">
        <f>(F6:G6-F7:G7)/F7:G7*100</f>
        <v>0.596922361331835</v>
      </c>
      <c r="G8" s="14"/>
      <c r="H8" s="14">
        <f>(H6:I6-H7:I7)/H7:I7*100</f>
        <v>44.8430493273543</v>
      </c>
      <c r="I8" s="14"/>
      <c r="J8" s="28"/>
      <c r="K8" s="28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ht="17.25" customHeight="1">
      <c r="A10" s="8" t="s">
        <v>8</v>
      </c>
      <c r="B10" s="8"/>
      <c r="C10" s="17" t="s">
        <v>13</v>
      </c>
      <c r="D10" s="8"/>
      <c r="E10" s="8" t="s">
        <v>16</v>
      </c>
      <c r="F10" s="8"/>
      <c r="G10" s="8"/>
      <c r="H10" s="17" t="s">
        <v>22</v>
      </c>
      <c r="I10" s="8"/>
      <c r="J10" s="22" t="s">
        <v>27</v>
      </c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15">
      <c r="A11" s="8"/>
      <c r="B11" s="8"/>
      <c r="C11" s="17"/>
      <c r="D11" s="22"/>
      <c r="E11" s="8" t="s">
        <v>17</v>
      </c>
      <c r="F11" s="22"/>
      <c r="G11" s="8"/>
      <c r="H11" s="8"/>
      <c r="I11" s="17"/>
      <c r="J11" s="8"/>
      <c r="K11" s="8"/>
      <c r="L11" s="8"/>
      <c r="M11" s="32"/>
      <c r="N11" s="8"/>
      <c r="O11" s="17"/>
      <c r="P11" s="17"/>
      <c r="Q11" s="32"/>
      <c r="R11" s="8"/>
      <c r="S11" s="8"/>
      <c r="T11" s="8"/>
      <c r="U11" s="8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ht="15">
      <c r="A12" s="8"/>
      <c r="B12" s="8"/>
      <c r="C12" s="17" t="s">
        <v>14</v>
      </c>
      <c r="D12" s="17"/>
      <c r="E12" s="8"/>
      <c r="F12" s="17"/>
      <c r="G12" s="8"/>
      <c r="H12" s="8"/>
      <c r="I12" s="8"/>
      <c r="J12" s="8"/>
      <c r="K12" s="8"/>
      <c r="L12" s="8"/>
      <c r="M12" s="8"/>
      <c r="N12" s="8"/>
      <c r="O12" s="22"/>
      <c r="P12" s="8"/>
      <c r="Q12" s="8"/>
      <c r="R12" s="8"/>
      <c r="S12" s="8"/>
      <c r="T12" s="8"/>
      <c r="U12" s="8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ht="1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1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ht="57.15" customHeight="1">
      <c r="A16" s="9"/>
      <c r="B16" s="15"/>
      <c r="C16" s="15"/>
      <c r="D16" s="15"/>
      <c r="E16" s="15"/>
      <c r="F16" s="15"/>
      <c r="G16" s="15"/>
      <c r="H16" s="8"/>
      <c r="I16" s="8"/>
      <c r="J16" s="8"/>
      <c r="K16" s="8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ht="15">
      <c r="A25" s="8"/>
      <c r="B25" s="8"/>
      <c r="C25" s="18"/>
      <c r="D25" s="8"/>
      <c r="E25" s="8"/>
      <c r="F25" s="8"/>
      <c r="G25" s="8"/>
      <c r="H25" s="8"/>
      <c r="I25" s="8"/>
      <c r="J25" s="8"/>
      <c r="K25" s="8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</row>
  </sheetData>
  <mergeCells count="30"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10:K10"/>
    <mergeCell ref="A14:F14"/>
    <mergeCell ref="A15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