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<sst xmlns="http://schemas.openxmlformats.org/spreadsheetml/2006/main" count="30">
  <si>
    <t>公開類</t>
  </si>
  <si>
    <t>月報</t>
  </si>
  <si>
    <t>臺中市風景區遊客數統計表</t>
  </si>
  <si>
    <t>中華民國113年9月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</si>
  <si>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</si>
  <si>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</si>
  <si>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</si>
  <si>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</si>
  <si>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</si>
  <si>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資料來源：本局觀光企劃科依各風景區統計登記冊彙編。</t>
  </si>
  <si>
    <t>填表說明：本表編製1份，並依統計法規定永久保存，資料透過網際網路上傳至「臺中市公務統計行政管理系統」。</t>
  </si>
  <si>
    <t xml:space="preserve"> 次月底前編報</t>
  </si>
  <si>
    <t>總  計</t>
  </si>
  <si>
    <t xml:space="preserve">    審核           </t>
  </si>
  <si>
    <t xml:space="preserve">           </t>
  </si>
  <si>
    <t>大坑風景區</t>
  </si>
  <si>
    <t>業務主管人員</t>
  </si>
  <si>
    <t>主辦統計人員</t>
  </si>
  <si>
    <t>大甲鐵砧山風景區</t>
  </si>
  <si>
    <t>編製機關</t>
  </si>
  <si>
    <t>表   號</t>
  </si>
  <si>
    <t>大安濱海樂園</t>
  </si>
  <si>
    <t>機關首長</t>
  </si>
  <si>
    <t>臺中市政府觀光旅遊局</t>
  </si>
  <si>
    <t>20702-01-05-2</t>
  </si>
  <si>
    <t>備     註</t>
  </si>
  <si>
    <t>1.2號步道113年6月18日起全線封閉整修。
2.3-1號步道113年7月27日起部份封閉整修。
3.4號步道113年7月27日起部份封閉整修。
4.6號步道部分路段封閉施工至12月底。
5.10號步道113年7月27日起全線封閉整修。
6.大安濱海樂園部份平台自112年11月起封閉整修。</t>
  </si>
  <si>
    <t>大坑風景區1號步道封閉整修</t>
  </si>
  <si>
    <t>中華民國113年10月18日編製</t>
  </si>
  <si>
    <t>單位：人次；%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</si>
</sst>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0.00_ " numFmtId="198"/>
    <numFmt formatCode="#,##0_);[Red]\(#,##0\)" numFmtId="199"/>
    <numFmt formatCode="_(* #,##0_);_(* \(#,##0\);_(* \-_);_(@_)" numFmtId="200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0" xfId="0" applyFont="true">
      <alignment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198" fontId="1" borderId="1" xfId="0" applyNumberFormat="true" applyFont="true" applyBorder="true">
      <alignment horizontal="right" vertical="center" wrapText="true"/>
    </xf>
    <xf numFmtId="0" fontId="3" borderId="0" xfId="0" applyFont="true">
      <alignment wrapText="true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4" borderId="1" xfId="0" applyFont="true" applyBorder="true">
      <alignment horizontal="center" wrapText="true"/>
    </xf>
    <xf numFmtId="199" fontId="1" borderId="1" xfId="0" applyNumberFormat="true" applyFont="true" applyBorder="true">
      <alignment horizontal="right" vertical="center" wrapText="true"/>
    </xf>
    <xf numFmtId="199" fontId="5" borderId="1" xfId="0" applyNumberFormat="true" applyFont="true" applyBorder="true">
      <alignment horizontal="right" vertical="center" wrapText="true"/>
    </xf>
    <xf numFmtId="0" fontId="1" borderId="0" xfId="0" applyFont="true">
      <alignment horizontal="right"/>
    </xf>
    <xf numFmtId="0" fontId="1" borderId="7" xfId="0" applyFont="true" applyBorder="true">
      <alignment vertical="center"/>
    </xf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1" xfId="0" applyFont="true" applyBorder="true">
      <alignment horizontal="center"/>
    </xf>
    <xf numFmtId="200" fontId="6" borderId="1" xfId="0" applyNumberFormat="true" applyFont="true" applyBorder="true">
      <alignment horizontal="left" vertical="center" wrapText="true"/>
    </xf>
    <xf numFmtId="200" fontId="1" borderId="1" xfId="0" applyNumberFormat="true" applyFont="true" applyBorder="true">
      <alignment horizontal="left" vertical="center" wrapText="true"/>
    </xf>
    <xf numFmtId="197" fontId="1" borderId="1" xfId="0" applyNumberFormat="true" applyFont="true" applyBorder="true">
      <alignment horizontal="center" vertical="center" wrapText="true"/>
    </xf>
    <xf numFmtId="49" fontId="1" borderId="3" xfId="0" applyNumberFormat="true" applyFont="true" applyBorder="true">
      <alignment horizontal="right"/>
    </xf>
    <xf numFmtId="0" fontId="1" borderId="5" xfId="0" applyFont="true" applyBorder="true"/>
    <xf numFmtId="0" fontId="3" borderId="0" xfId="0" applyFont="true"/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2" sqref="J2:K2"/>
    </sheetView>
  </sheetViews>
  <sheetFormatPr customHeight="false" defaultColWidth="9.28125" defaultRowHeight="15"/>
  <cols>
    <col min="1" max="1" bestFit="false" customWidth="true" width="26.2109375" hidden="false" outlineLevel="0"/>
    <col min="2" max="11" bestFit="false" customWidth="true" width="20.2109375" hidden="false" outlineLevel="0"/>
    <col min="12" max="50" bestFit="false" customWidth="true" width="9.2109375" hidden="false" outlineLevel="0"/>
  </cols>
  <sheetData>
    <row r="1" ht="29.1" customHeight="true">
      <c r="A1" s="1" t="s">
        <v>0</v>
      </c>
      <c r="B1" s="10"/>
      <c r="C1" s="8"/>
      <c r="D1" s="18"/>
      <c r="E1" s="18"/>
      <c r="F1" s="8"/>
      <c r="G1" s="24"/>
      <c r="H1" s="1" t="s">
        <v>19</v>
      </c>
      <c r="I1" s="1"/>
      <c r="J1" s="1" t="s">
        <v>23</v>
      </c>
      <c r="K1" s="1"/>
      <c r="L1" s="32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</row>
    <row r="2" ht="29.1" customHeight="true">
      <c r="A2" s="1" t="s">
        <v>1</v>
      </c>
      <c r="B2" s="11" t="s">
        <v>11</v>
      </c>
      <c r="C2" s="16"/>
      <c r="D2" s="19"/>
      <c r="E2" s="19"/>
      <c r="F2" s="16"/>
      <c r="G2" s="25"/>
      <c r="H2" s="26" t="s">
        <v>20</v>
      </c>
      <c r="I2" s="26"/>
      <c r="J2" s="26" t="s">
        <v>24</v>
      </c>
      <c r="K2" s="26"/>
      <c r="L2" s="32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1" t="s">
        <v>29</v>
      </c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</row>
    <row r="5" ht="87.95" customHeight="true">
      <c r="A5" s="4" t="s">
        <v>4</v>
      </c>
      <c r="B5" s="12" t="s">
        <v>12</v>
      </c>
      <c r="C5" s="12"/>
      <c r="D5" s="20" t="s">
        <v>15</v>
      </c>
      <c r="E5" s="20"/>
      <c r="F5" s="20" t="s">
        <v>18</v>
      </c>
      <c r="G5" s="20"/>
      <c r="H5" s="20" t="s">
        <v>21</v>
      </c>
      <c r="I5" s="20"/>
      <c r="J5" s="27" t="s">
        <v>25</v>
      </c>
      <c r="K5" s="27"/>
      <c r="L5" s="34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</row>
    <row r="6" ht="166.5" customHeight="true">
      <c r="A6" s="5" t="s">
        <v>5</v>
      </c>
      <c r="B6" s="13" t="n">
        <f>SUM(D6:I6)</f>
        <v>285545</v>
      </c>
      <c r="C6" s="13"/>
      <c r="D6" s="21" t="n">
        <v>219896</v>
      </c>
      <c r="E6" s="21"/>
      <c r="F6" s="21" t="n">
        <v>24908</v>
      </c>
      <c r="G6" s="21"/>
      <c r="H6" s="21" t="n">
        <v>40741</v>
      </c>
      <c r="I6" s="21"/>
      <c r="J6" s="28" t="s">
        <v>26</v>
      </c>
      <c r="K6" s="28"/>
      <c r="L6" s="34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</row>
    <row r="7" ht="81.75" customHeight="true">
      <c r="A7" s="5" t="s">
        <v>6</v>
      </c>
      <c r="B7" s="13" t="n">
        <f>SUM(D7:I7)</f>
        <v>300055</v>
      </c>
      <c r="C7" s="13"/>
      <c r="D7" s="22" t="n">
        <v>253927</v>
      </c>
      <c r="E7" s="22"/>
      <c r="F7" s="22" t="n">
        <v>40170</v>
      </c>
      <c r="G7" s="22"/>
      <c r="H7" s="22" t="n">
        <v>5958</v>
      </c>
      <c r="I7" s="22"/>
      <c r="J7" s="29" t="s">
        <v>27</v>
      </c>
      <c r="K7" s="29"/>
      <c r="L7" s="34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</row>
    <row r="8" ht="81.75" customHeight="true">
      <c r="A8" s="6" t="s">
        <v>7</v>
      </c>
      <c r="B8" s="14" t="n">
        <f>(B6:C6-B7:C7)/B7:C7*100</f>
        <v>-4.83578010698039</v>
      </c>
      <c r="C8" s="14"/>
      <c r="D8" s="14" t="n">
        <f>(D6:E6-D7:E7)/D7:E7*100</f>
        <v>-13.4018832184053</v>
      </c>
      <c r="E8" s="14"/>
      <c r="F8" s="14" t="n">
        <f>(F6:G6-F7:G7)/F7:G7*100</f>
        <v>-37.9935275080906</v>
      </c>
      <c r="G8" s="14"/>
      <c r="H8" s="14" t="n">
        <f>(H6:I6-H7:I7)/H7:I7*100</f>
        <v>583.803289694528</v>
      </c>
      <c r="I8" s="14"/>
      <c r="J8" s="30"/>
      <c r="K8" s="30"/>
      <c r="L8" s="34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</row>
    <row r="10" ht="17.25" customHeight="true">
      <c r="A10" s="8" t="s">
        <v>8</v>
      </c>
      <c r="B10" s="8"/>
      <c r="C10" s="17" t="s">
        <v>13</v>
      </c>
      <c r="D10" s="8"/>
      <c r="E10" s="8" t="s">
        <v>16</v>
      </c>
      <c r="F10" s="8"/>
      <c r="G10" s="8"/>
      <c r="H10" s="17" t="s">
        <v>22</v>
      </c>
      <c r="I10" s="8"/>
      <c r="J10" s="23" t="s">
        <v>28</v>
      </c>
      <c r="K10" s="23"/>
      <c r="L10" s="8"/>
      <c r="M10" s="8"/>
      <c r="N10" s="8"/>
      <c r="O10" s="8"/>
      <c r="P10" s="8"/>
      <c r="Q10" s="8"/>
      <c r="R10" s="8"/>
      <c r="S10" s="8"/>
      <c r="T10" s="8"/>
      <c r="U10" s="8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</row>
    <row r="11">
      <c r="A11" s="8"/>
      <c r="B11" s="8"/>
      <c r="C11" s="17"/>
      <c r="D11" s="23"/>
      <c r="E11" s="8" t="s">
        <v>17</v>
      </c>
      <c r="F11" s="23"/>
      <c r="G11" s="8"/>
      <c r="H11" s="8"/>
      <c r="I11" s="17"/>
      <c r="J11" s="8"/>
      <c r="K11" s="8"/>
      <c r="L11" s="8"/>
      <c r="M11" s="33"/>
      <c r="N11" s="8"/>
      <c r="O11" s="17"/>
      <c r="P11" s="17"/>
      <c r="Q11" s="33"/>
      <c r="R11" s="8"/>
      <c r="S11" s="8"/>
      <c r="T11" s="8"/>
      <c r="U11" s="8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</row>
    <row r="12">
      <c r="A12" s="8"/>
      <c r="B12" s="8"/>
      <c r="C12" s="17" t="s">
        <v>14</v>
      </c>
      <c r="D12" s="17"/>
      <c r="E12" s="8"/>
      <c r="F12" s="17"/>
      <c r="G12" s="8"/>
      <c r="H12" s="8"/>
      <c r="I12" s="8"/>
      <c r="J12" s="8"/>
      <c r="K12" s="8"/>
      <c r="L12" s="8"/>
      <c r="M12" s="8"/>
      <c r="N12" s="8"/>
      <c r="O12" s="23"/>
      <c r="P12" s="8"/>
      <c r="Q12" s="8"/>
      <c r="R12" s="8"/>
      <c r="S12" s="8"/>
      <c r="T12" s="8"/>
      <c r="U12" s="8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</row>
    <row r="14">
      <c r="A14" s="8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</row>
    <row r="15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</row>
    <row r="16" ht="15.2" customHeight="true">
      <c r="A16" s="9"/>
      <c r="B16" s="15"/>
      <c r="C16" s="15"/>
      <c r="D16" s="15"/>
      <c r="E16" s="15"/>
      <c r="F16" s="15"/>
      <c r="G16" s="15"/>
      <c r="H16" s="8"/>
      <c r="I16" s="8"/>
      <c r="J16" s="8"/>
      <c r="K16" s="8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</row>
  </sheetData>
  <mergeCells>
    <mergeCell ref="J6:K6"/>
    <mergeCell ref="J7:K7"/>
    <mergeCell ref="J8:K8"/>
    <mergeCell ref="F5:G5"/>
    <mergeCell ref="F6:G6"/>
    <mergeCell ref="F7:G7"/>
    <mergeCell ref="F8:G8"/>
    <mergeCell ref="H5:I5"/>
    <mergeCell ref="H6:I6"/>
    <mergeCell ref="H7:I7"/>
    <mergeCell ref="J5:K5"/>
    <mergeCell ref="D8:E8"/>
    <mergeCell ref="A16:G16"/>
    <mergeCell ref="A3:K3"/>
    <mergeCell ref="A4:J4"/>
    <mergeCell ref="J1:K1"/>
    <mergeCell ref="J2:K2"/>
    <mergeCell ref="H1:I1"/>
    <mergeCell ref="H2:I2"/>
    <mergeCell ref="D5:E5"/>
    <mergeCell ref="D6:E6"/>
    <mergeCell ref="D7:E7"/>
    <mergeCell ref="B8:C8"/>
    <mergeCell ref="B5:C5"/>
    <mergeCell ref="B6:C6"/>
    <mergeCell ref="B7:C7"/>
    <mergeCell ref="H8:I8"/>
    <mergeCell ref="J10:K10"/>
    <mergeCell ref="A15:F15"/>
    <mergeCell ref="A14:F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