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<sst xmlns="http://schemas.openxmlformats.org/spreadsheetml/2006/main" count="63" uniqueCount="59">
  <si>
    <t>公開類</t>
  </si>
  <si>
    <t>年  報</t>
  </si>
  <si>
    <t>臺中市原住民住宅輔導業務統計</t>
  </si>
  <si>
    <t xml:space="preserve">         業務別
區別</t>
  </si>
  <si>
    <t>總　計</t>
  </si>
  <si>
    <t>中區</t>
  </si>
  <si>
    <t>東區</t>
  </si>
  <si>
    <t>南區</t>
  </si>
  <si>
    <t>西區</t>
  </si>
  <si>
    <t>北區</t>
  </si>
  <si>
    <t>西屯區</t>
  </si>
  <si>
    <t>南屯區</t>
  </si>
  <si>
    <t>北屯區</t>
  </si>
  <si>
    <t>豐原區</t>
  </si>
  <si>
    <t>東勢區</t>
  </si>
  <si>
    <t>大甲區</t>
  </si>
  <si>
    <t>清水區</t>
  </si>
  <si>
    <t>沙鹿區</t>
  </si>
  <si>
    <t>梧棲區</t>
  </si>
  <si>
    <t>后里區</t>
  </si>
  <si>
    <t>神岡區</t>
  </si>
  <si>
    <t>潭子區</t>
  </si>
  <si>
    <t>大雅區</t>
  </si>
  <si>
    <t>新社區</t>
  </si>
  <si>
    <t>石岡區</t>
  </si>
  <si>
    <t>外埔區</t>
  </si>
  <si>
    <t>大安區</t>
  </si>
  <si>
    <t>烏日區</t>
  </si>
  <si>
    <t>大肚區</t>
  </si>
  <si>
    <t>龍井區</t>
  </si>
  <si>
    <t>霧峰區</t>
  </si>
  <si>
    <t>太平區</t>
  </si>
  <si>
    <t>大里區</t>
  </si>
  <si>
    <t>和平區</t>
  </si>
  <si>
    <t>填表</t>
  </si>
  <si>
    <t>資料來源：本會文教福利組依據區公所原住民住宅輔導業務統計表及民眾住宅輔導申請書資料編製。</t>
  </si>
  <si>
    <t>填表說明：本表編製1份，並依統計法規定永久保存，資料透過網際路上傳至「臺中市公務統計行政管理系統」。</t>
  </si>
  <si>
    <t>次年2月15日前編報</t>
  </si>
  <si>
    <t>經濟弱勢原住民
建購住宅輔助</t>
  </si>
  <si>
    <t>申請戶數</t>
  </si>
  <si>
    <t>補助戶數</t>
  </si>
  <si>
    <t>審核</t>
  </si>
  <si>
    <t>經濟弱勢原住民
修繕住宅輔助</t>
  </si>
  <si>
    <t>中華民國112年</t>
  </si>
  <si>
    <t>中低收入戶
住屋租金補貼</t>
  </si>
  <si>
    <t>業務主管人員</t>
  </si>
  <si>
    <t>主辦統計人員</t>
  </si>
  <si>
    <t>住宅福利活動(動、靜態)</t>
  </si>
  <si>
    <t>宣導數</t>
  </si>
  <si>
    <t>編製機關</t>
  </si>
  <si>
    <t>表    號</t>
  </si>
  <si>
    <t>講座人次</t>
  </si>
  <si>
    <t>機關首長</t>
  </si>
  <si>
    <t>臺中市政府原住民族事務委員會</t>
  </si>
  <si>
    <t>10730-09-02-2</t>
  </si>
  <si>
    <t>觀摩人次</t>
  </si>
  <si>
    <t>中華民國113年2月1日編製</t>
  </si>
  <si>
    <t>單位：戶、人次、次</t>
  </si>
  <si>
    <t>備   註</t>
  </si>
</sst>
</file>

<file path=xl/styles.xml><?xml version="1.0" encoding="utf-8"?>
<styleSheet xmlns="http://schemas.openxmlformats.org/spreadsheetml/2006/main">
  <numFmts count="1">
    <numFmt numFmtId="197" formatCode="#,###;\-#,###;\-"/>
  </numFmts>
  <fonts count="6">
    <font>
      <sz val="11"/>
      <color theme="1"/>
      <name val="Calibri"/>
      <family val="2"/>
      <scheme val="minor"/>
    </font>
    <font>
      <sz val="10"/>
      <name val="Arial"/>
      <family val="2"/>
    </font>
    <font>
      <sz val="12"/>
      <color rgb="FF000000"/>
      <name val="Calibri"/>
      <family val="2"/>
    </font>
    <font>
      <sz val="16"/>
      <color rgb="FF000000"/>
      <name val="Calibri"/>
      <family val="2"/>
    </font>
    <font>
      <sz val="11"/>
      <color rgb="FF000000"/>
      <name val="Calibri"/>
      <family val="2"/>
    </font>
    <font>
      <sz val="10"/>
      <color rgb="FF000000"/>
      <name val="Calibri"/>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4" fillId="0" borderId="3" xfId="0" applyFont="1" applyBorder="1"/>
    <xf numFmtId="0" fontId="2" fillId="0" borderId="4" xfId="0" applyFont="1" applyBorder="1" applyAlignment="1">
      <alignment horizontal="left" vertical="top"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4" fillId="0" borderId="0" xfId="0" applyFont="1"/>
    <xf numFmtId="0" fontId="4" fillId="0" borderId="5" xfId="0" applyFont="1" applyBorder="1"/>
    <xf numFmtId="0" fontId="4" fillId="0" borderId="6" xfId="0" applyFont="1" applyBorder="1" applyAlignment="1">
      <alignment vertical="center"/>
    </xf>
    <xf numFmtId="197" fontId="2" fillId="0" borderId="1" xfId="0" applyNumberFormat="1" applyFont="1" applyBorder="1" applyAlignment="1">
      <alignment horizontal="right" vertical="center" wrapText="1"/>
    </xf>
    <xf numFmtId="0" fontId="2" fillId="0" borderId="2" xfId="0" applyFont="1" applyBorder="1" applyAlignment="1">
      <alignment horizontal="left"/>
    </xf>
    <xf numFmtId="0" fontId="2" fillId="0" borderId="3" xfId="0" applyFont="1" applyBorder="1" applyAlignment="1">
      <alignment vertical="center"/>
    </xf>
    <xf numFmtId="0" fontId="4" fillId="0" borderId="1" xfId="0" applyFont="1" applyBorder="1" applyAlignment="1">
      <alignment horizontal="center" vertical="center" wrapText="1"/>
    </xf>
    <xf numFmtId="49" fontId="2" fillId="0" borderId="3" xfId="0" applyNumberFormat="1"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 xfId="0" applyFont="1" applyBorder="1" applyAlignment="1">
      <alignment horizontal="center" vertical="center"/>
    </xf>
    <xf numFmtId="197" fontId="2" fillId="0" borderId="1" xfId="0" applyNumberFormat="1" applyFont="1" applyBorder="1" applyAlignment="1">
      <alignment horizontal="right" vertical="center"/>
    </xf>
    <xf numFmtId="0" fontId="5" fillId="0" borderId="2" xfId="0" applyFont="1" applyBorder="1" applyAlignment="1">
      <alignment horizontal="center"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0" fontId="2" fillId="0" borderId="9"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7" sqref="C7"/>
    </sheetView>
  </sheetViews>
  <sheetFormatPr defaultColWidth="9.28125" defaultRowHeight="15"/>
  <cols>
    <col min="1" max="11" width="16.140625" style="0" customWidth="1"/>
  </cols>
  <sheetData>
    <row r="1" spans="1:50" ht="18.2" customHeight="1">
      <c r="A1" s="1" t="s">
        <v>0</v>
      </c>
      <c r="B1" s="11"/>
      <c r="C1" s="10"/>
      <c r="D1" s="10"/>
      <c r="E1" s="10"/>
      <c r="F1" s="18"/>
      <c r="G1" s="18"/>
      <c r="H1" s="20"/>
      <c r="I1" s="16" t="s">
        <v>49</v>
      </c>
      <c r="J1" s="16" t="s">
        <v>53</v>
      </c>
      <c r="K1" s="16"/>
      <c r="L1" s="11"/>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8.2" customHeight="1">
      <c r="A2" s="1" t="s">
        <v>1</v>
      </c>
      <c r="B2" s="12" t="s">
        <v>37</v>
      </c>
      <c r="C2" s="15"/>
      <c r="D2" s="15"/>
      <c r="E2" s="15"/>
      <c r="F2" s="19"/>
      <c r="G2" s="19"/>
      <c r="H2" s="21"/>
      <c r="I2" s="16" t="s">
        <v>50</v>
      </c>
      <c r="J2" s="16" t="s">
        <v>54</v>
      </c>
      <c r="K2" s="16"/>
      <c r="L2" s="11"/>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6.75" customHeight="1">
      <c r="A3" s="2" t="s">
        <v>2</v>
      </c>
      <c r="B3" s="2"/>
      <c r="C3" s="2"/>
      <c r="D3" s="2"/>
      <c r="E3" s="2"/>
      <c r="F3" s="2"/>
      <c r="G3" s="2"/>
      <c r="H3" s="2"/>
      <c r="I3" s="2"/>
      <c r="J3" s="2"/>
      <c r="K3" s="2"/>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8.2" customHeight="1">
      <c r="A4" s="3"/>
      <c r="B4" s="3"/>
      <c r="C4" s="3"/>
      <c r="D4" s="3"/>
      <c r="E4" s="17" t="s">
        <v>43</v>
      </c>
      <c r="F4" s="17"/>
      <c r="G4" s="17"/>
      <c r="H4" s="3"/>
      <c r="I4" s="3"/>
      <c r="J4" s="3"/>
      <c r="K4" s="25" t="s">
        <v>57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39.95" customHeight="1">
      <c r="A5" s="4" t="s">
        <v>3</v>
      </c>
      <c r="B5" s="1" t="s">
        <v>38</v>
      </c>
      <c r="C5" s="1"/>
      <c r="D5" s="1" t="s">
        <v>42</v>
      </c>
      <c r="E5" s="1"/>
      <c r="F5" s="1" t="s">
        <v>44</v>
      </c>
      <c r="G5" s="1"/>
      <c r="H5" s="1" t="s">
        <v>47</v>
      </c>
      <c r="I5" s="1"/>
      <c r="J5" s="1"/>
      <c r="K5" s="26" t="s">
        <v>58</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19.7" customHeight="1">
      <c r="A6" s="4"/>
      <c r="B6" s="1" t="s">
        <v>39</v>
      </c>
      <c r="C6" s="1" t="s">
        <v>40</v>
      </c>
      <c r="D6" s="16" t="s">
        <v>39</v>
      </c>
      <c r="E6" s="16" t="s">
        <v>40</v>
      </c>
      <c r="F6" s="16" t="s">
        <v>39</v>
      </c>
      <c r="G6" s="16" t="s">
        <v>40</v>
      </c>
      <c r="H6" s="22" t="s">
        <v>48</v>
      </c>
      <c r="I6" s="1" t="s">
        <v>51</v>
      </c>
      <c r="J6" s="1" t="s">
        <v>55</v>
      </c>
      <c r="K6" s="2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5.6" customHeight="1">
      <c r="A7" s="5" t="s">
        <v>4</v>
      </c>
      <c r="B7" s="13">
        <f>SUM(B8:B36)</f>
        <v>47</v>
      </c>
      <c r="C7" s="13">
        <f>SUM(C8:C36)</f>
        <v>36</v>
      </c>
      <c r="D7" s="13">
        <f>SUM(D8:D36)</f>
        <v>37</v>
      </c>
      <c r="E7" s="13">
        <f>SUM(E8:E36)</f>
        <v>27</v>
      </c>
      <c r="F7" s="13">
        <f>SUM(F8:F36)</f>
        <v>42</v>
      </c>
      <c r="G7" s="13">
        <f>SUM(G8:G36)</f>
        <v>42</v>
      </c>
      <c r="H7" s="13">
        <f>SUM(H8:H36)</f>
        <v>228</v>
      </c>
      <c r="I7" s="13">
        <f>SUM(I8:I36)</f>
        <v>1757</v>
      </c>
      <c r="J7" s="13">
        <f>SUM(J8:J36)</f>
        <v>870</v>
      </c>
      <c r="K7" s="27"/>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5.6" customHeight="1">
      <c r="A8" s="5" t="s">
        <v>5</v>
      </c>
      <c r="B8" s="13">
        <v>0</v>
      </c>
      <c r="C8" s="13">
        <v>0</v>
      </c>
      <c r="D8" s="13">
        <v>0</v>
      </c>
      <c r="E8" s="13">
        <v>0</v>
      </c>
      <c r="F8" s="13">
        <v>0</v>
      </c>
      <c r="G8" s="13">
        <v>0</v>
      </c>
      <c r="H8" s="23">
        <v>6</v>
      </c>
      <c r="I8" s="23">
        <v>300</v>
      </c>
      <c r="J8" s="23">
        <v>300</v>
      </c>
      <c r="K8" s="27"/>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5.6" customHeight="1">
      <c r="A9" s="5" t="s">
        <v>6</v>
      </c>
      <c r="B9" s="13">
        <v>0</v>
      </c>
      <c r="C9" s="13">
        <v>0</v>
      </c>
      <c r="D9" s="13">
        <v>1</v>
      </c>
      <c r="E9" s="13">
        <v>1</v>
      </c>
      <c r="F9" s="13">
        <v>1</v>
      </c>
      <c r="G9" s="13">
        <v>1</v>
      </c>
      <c r="H9" s="23">
        <v>3</v>
      </c>
      <c r="I9" s="23">
        <v>46</v>
      </c>
      <c r="J9" s="23">
        <v>0</v>
      </c>
      <c r="K9" s="27"/>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5.6" customHeight="1">
      <c r="A10" s="5" t="s">
        <v>7</v>
      </c>
      <c r="B10" s="13">
        <v>1</v>
      </c>
      <c r="C10" s="13">
        <v>0</v>
      </c>
      <c r="D10" s="13">
        <v>1</v>
      </c>
      <c r="E10" s="13">
        <v>1</v>
      </c>
      <c r="F10" s="13">
        <v>1</v>
      </c>
      <c r="G10" s="13">
        <v>1</v>
      </c>
      <c r="H10" s="23">
        <v>0</v>
      </c>
      <c r="I10" s="23">
        <v>0</v>
      </c>
      <c r="J10" s="23">
        <v>0</v>
      </c>
      <c r="K10" s="27"/>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5.6" customHeight="1">
      <c r="A11" s="5" t="s">
        <v>8</v>
      </c>
      <c r="B11" s="13">
        <v>0</v>
      </c>
      <c r="C11" s="13">
        <v>0</v>
      </c>
      <c r="D11" s="13">
        <v>0</v>
      </c>
      <c r="E11" s="13">
        <v>0</v>
      </c>
      <c r="F11" s="13">
        <v>0</v>
      </c>
      <c r="G11" s="13">
        <v>0</v>
      </c>
      <c r="H11" s="23">
        <v>0</v>
      </c>
      <c r="I11" s="23">
        <v>0</v>
      </c>
      <c r="J11" s="23">
        <v>0</v>
      </c>
      <c r="K11" s="27"/>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5.6" customHeight="1">
      <c r="A12" s="5" t="s">
        <v>9</v>
      </c>
      <c r="B12" s="13">
        <v>3</v>
      </c>
      <c r="C12" s="13">
        <v>3</v>
      </c>
      <c r="D12" s="13">
        <v>1</v>
      </c>
      <c r="E12" s="13">
        <v>0</v>
      </c>
      <c r="F12" s="13">
        <v>0</v>
      </c>
      <c r="G12" s="13">
        <v>0</v>
      </c>
      <c r="H12" s="23">
        <v>0</v>
      </c>
      <c r="I12" s="23">
        <v>0</v>
      </c>
      <c r="J12" s="23">
        <v>0</v>
      </c>
      <c r="K12" s="27"/>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5.6" customHeight="1">
      <c r="A13" s="5" t="s">
        <v>10</v>
      </c>
      <c r="B13" s="13">
        <v>2</v>
      </c>
      <c r="C13" s="13">
        <v>0</v>
      </c>
      <c r="D13" s="13">
        <v>0</v>
      </c>
      <c r="E13" s="13">
        <v>0</v>
      </c>
      <c r="F13" s="13">
        <v>1</v>
      </c>
      <c r="G13" s="13">
        <v>1</v>
      </c>
      <c r="H13" s="23">
        <v>1</v>
      </c>
      <c r="I13" s="23">
        <v>1000</v>
      </c>
      <c r="J13" s="23">
        <v>0</v>
      </c>
      <c r="K13" s="27"/>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5.6" customHeight="1">
      <c r="A14" s="5" t="s">
        <v>11</v>
      </c>
      <c r="B14" s="13">
        <v>2</v>
      </c>
      <c r="C14" s="13">
        <v>1</v>
      </c>
      <c r="D14" s="13">
        <v>2</v>
      </c>
      <c r="E14" s="13">
        <v>2</v>
      </c>
      <c r="F14" s="13">
        <v>2</v>
      </c>
      <c r="G14" s="13">
        <v>2</v>
      </c>
      <c r="H14" s="23">
        <v>10</v>
      </c>
      <c r="I14" s="23">
        <v>0</v>
      </c>
      <c r="J14" s="23">
        <v>0</v>
      </c>
      <c r="K14" s="27"/>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5.6" customHeight="1">
      <c r="A15" s="5" t="s">
        <v>12</v>
      </c>
      <c r="B15" s="13">
        <v>7</v>
      </c>
      <c r="C15" s="13">
        <v>6</v>
      </c>
      <c r="D15" s="13">
        <v>4</v>
      </c>
      <c r="E15" s="13">
        <v>2</v>
      </c>
      <c r="F15" s="13">
        <v>3</v>
      </c>
      <c r="G15" s="13">
        <v>3</v>
      </c>
      <c r="H15" s="23">
        <v>0</v>
      </c>
      <c r="I15" s="23">
        <v>0</v>
      </c>
      <c r="J15" s="23">
        <v>0</v>
      </c>
      <c r="K15" s="27"/>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5.6" customHeight="1">
      <c r="A16" s="5" t="s">
        <v>13</v>
      </c>
      <c r="B16" s="13">
        <v>1</v>
      </c>
      <c r="C16" s="13">
        <v>1</v>
      </c>
      <c r="D16" s="13">
        <v>2</v>
      </c>
      <c r="E16" s="13">
        <v>0</v>
      </c>
      <c r="F16" s="13">
        <v>2</v>
      </c>
      <c r="G16" s="13">
        <v>2</v>
      </c>
      <c r="H16" s="23">
        <v>0</v>
      </c>
      <c r="I16" s="23">
        <v>0</v>
      </c>
      <c r="J16" s="23">
        <v>0</v>
      </c>
      <c r="K16" s="27"/>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5.6" customHeight="1">
      <c r="A17" s="5" t="s">
        <v>14</v>
      </c>
      <c r="B17" s="13">
        <v>2</v>
      </c>
      <c r="C17" s="13">
        <v>2</v>
      </c>
      <c r="D17" s="13">
        <v>1</v>
      </c>
      <c r="E17" s="13">
        <v>0</v>
      </c>
      <c r="F17" s="13">
        <v>0</v>
      </c>
      <c r="G17" s="13">
        <v>0</v>
      </c>
      <c r="H17" s="23">
        <v>4</v>
      </c>
      <c r="I17" s="23">
        <v>0</v>
      </c>
      <c r="J17" s="23">
        <v>0</v>
      </c>
      <c r="K17" s="27"/>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5.6" customHeight="1">
      <c r="A18" s="5" t="s">
        <v>15</v>
      </c>
      <c r="B18" s="13">
        <v>0</v>
      </c>
      <c r="C18" s="13">
        <v>0</v>
      </c>
      <c r="D18" s="13">
        <v>0</v>
      </c>
      <c r="E18" s="13">
        <v>0</v>
      </c>
      <c r="F18" s="13">
        <v>0</v>
      </c>
      <c r="G18" s="13">
        <v>0</v>
      </c>
      <c r="H18" s="23">
        <v>1</v>
      </c>
      <c r="I18" s="23">
        <v>1</v>
      </c>
      <c r="J18" s="23">
        <v>450</v>
      </c>
      <c r="K18" s="27"/>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5.6" customHeight="1">
      <c r="A19" s="5" t="s">
        <v>16</v>
      </c>
      <c r="B19" s="13">
        <v>6</v>
      </c>
      <c r="C19" s="13">
        <v>4</v>
      </c>
      <c r="D19" s="13">
        <v>1</v>
      </c>
      <c r="E19" s="13">
        <v>1</v>
      </c>
      <c r="F19" s="13">
        <v>0</v>
      </c>
      <c r="G19" s="13">
        <v>0</v>
      </c>
      <c r="H19" s="23">
        <v>0</v>
      </c>
      <c r="I19" s="23">
        <v>0</v>
      </c>
      <c r="J19" s="23">
        <v>0</v>
      </c>
      <c r="K19" s="27"/>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5.6" customHeight="1">
      <c r="A20" s="5" t="s">
        <v>17</v>
      </c>
      <c r="B20" s="13">
        <v>0</v>
      </c>
      <c r="C20" s="13">
        <v>0</v>
      </c>
      <c r="D20" s="13">
        <v>0</v>
      </c>
      <c r="E20" s="13">
        <v>0</v>
      </c>
      <c r="F20" s="13">
        <v>0</v>
      </c>
      <c r="G20" s="13">
        <v>0</v>
      </c>
      <c r="H20" s="23">
        <v>0</v>
      </c>
      <c r="I20" s="23">
        <v>0</v>
      </c>
      <c r="J20" s="23">
        <v>0</v>
      </c>
      <c r="K20" s="27"/>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5.6" customHeight="1">
      <c r="A21" s="5" t="s">
        <v>18</v>
      </c>
      <c r="B21" s="13">
        <v>2</v>
      </c>
      <c r="C21" s="13">
        <v>2</v>
      </c>
      <c r="D21" s="13">
        <v>1</v>
      </c>
      <c r="E21" s="13">
        <v>1</v>
      </c>
      <c r="F21" s="13">
        <v>3</v>
      </c>
      <c r="G21" s="13">
        <v>3</v>
      </c>
      <c r="H21" s="23">
        <v>0</v>
      </c>
      <c r="I21" s="23">
        <v>0</v>
      </c>
      <c r="J21" s="23">
        <v>0</v>
      </c>
      <c r="K21" s="27"/>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6" customHeight="1">
      <c r="A22" s="5" t="s">
        <v>19</v>
      </c>
      <c r="B22" s="13">
        <v>1</v>
      </c>
      <c r="C22" s="13">
        <v>1</v>
      </c>
      <c r="D22" s="13">
        <v>1</v>
      </c>
      <c r="E22" s="13">
        <v>1</v>
      </c>
      <c r="F22" s="13">
        <v>1</v>
      </c>
      <c r="G22" s="13">
        <v>1</v>
      </c>
      <c r="H22" s="23">
        <v>0</v>
      </c>
      <c r="I22" s="23">
        <v>0</v>
      </c>
      <c r="J22" s="23">
        <v>0</v>
      </c>
      <c r="K22" s="27"/>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6" customHeight="1">
      <c r="A23" s="5" t="s">
        <v>20</v>
      </c>
      <c r="B23" s="13">
        <v>0</v>
      </c>
      <c r="C23" s="13">
        <v>0</v>
      </c>
      <c r="D23" s="13">
        <v>1</v>
      </c>
      <c r="E23" s="13">
        <v>0</v>
      </c>
      <c r="F23" s="13">
        <v>3</v>
      </c>
      <c r="G23" s="13">
        <v>3</v>
      </c>
      <c r="H23" s="23">
        <v>0</v>
      </c>
      <c r="I23" s="23">
        <v>0</v>
      </c>
      <c r="J23" s="23">
        <v>0</v>
      </c>
      <c r="K23" s="27"/>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6" customHeight="1">
      <c r="A24" s="5" t="s">
        <v>21</v>
      </c>
      <c r="B24" s="13">
        <v>1</v>
      </c>
      <c r="C24" s="13">
        <v>1</v>
      </c>
      <c r="D24" s="13">
        <v>1</v>
      </c>
      <c r="E24" s="13">
        <v>1</v>
      </c>
      <c r="F24" s="13">
        <v>2</v>
      </c>
      <c r="G24" s="13">
        <v>2</v>
      </c>
      <c r="H24" s="23">
        <v>89</v>
      </c>
      <c r="I24" s="23">
        <v>0</v>
      </c>
      <c r="J24" s="23">
        <v>0</v>
      </c>
      <c r="K24" s="27"/>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6" customHeight="1">
      <c r="A25" s="5" t="s">
        <v>22</v>
      </c>
      <c r="B25" s="13">
        <v>3</v>
      </c>
      <c r="C25" s="13">
        <v>2</v>
      </c>
      <c r="D25" s="13">
        <v>1</v>
      </c>
      <c r="E25" s="13">
        <v>1</v>
      </c>
      <c r="F25" s="13">
        <v>8</v>
      </c>
      <c r="G25" s="13">
        <v>8</v>
      </c>
      <c r="H25" s="23">
        <v>3</v>
      </c>
      <c r="I25" s="23">
        <v>0</v>
      </c>
      <c r="J25" s="23">
        <v>0</v>
      </c>
      <c r="K25" s="27"/>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6" customHeight="1">
      <c r="A26" s="5" t="s">
        <v>23</v>
      </c>
      <c r="B26" s="13">
        <v>0</v>
      </c>
      <c r="C26" s="13">
        <v>0</v>
      </c>
      <c r="D26" s="13">
        <v>0</v>
      </c>
      <c r="E26" s="13">
        <v>0</v>
      </c>
      <c r="F26" s="13">
        <v>3</v>
      </c>
      <c r="G26" s="13">
        <v>3</v>
      </c>
      <c r="H26" s="23">
        <v>0</v>
      </c>
      <c r="I26" s="23">
        <v>0</v>
      </c>
      <c r="J26" s="23">
        <v>0</v>
      </c>
      <c r="K26" s="27"/>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6" customHeight="1">
      <c r="A27" s="5" t="s">
        <v>24</v>
      </c>
      <c r="B27" s="13">
        <v>0</v>
      </c>
      <c r="C27" s="13">
        <v>0</v>
      </c>
      <c r="D27" s="13">
        <v>0</v>
      </c>
      <c r="E27" s="13">
        <v>0</v>
      </c>
      <c r="F27" s="13">
        <v>0</v>
      </c>
      <c r="G27" s="13">
        <v>0</v>
      </c>
      <c r="H27" s="23">
        <v>0</v>
      </c>
      <c r="I27" s="23">
        <v>0</v>
      </c>
      <c r="J27" s="23">
        <v>0</v>
      </c>
      <c r="K27" s="27"/>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6" customHeight="1">
      <c r="A28" s="5" t="s">
        <v>25</v>
      </c>
      <c r="B28" s="13">
        <v>1</v>
      </c>
      <c r="C28" s="13">
        <v>0</v>
      </c>
      <c r="D28" s="13">
        <v>0</v>
      </c>
      <c r="E28" s="13">
        <v>0</v>
      </c>
      <c r="F28" s="13">
        <v>0</v>
      </c>
      <c r="G28" s="13">
        <v>0</v>
      </c>
      <c r="H28" s="23">
        <v>1</v>
      </c>
      <c r="I28" s="23">
        <v>230</v>
      </c>
      <c r="J28" s="23">
        <v>0</v>
      </c>
      <c r="K28" s="27"/>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6" customHeight="1">
      <c r="A29" s="5" t="s">
        <v>26</v>
      </c>
      <c r="B29" s="13">
        <v>0</v>
      </c>
      <c r="C29" s="13">
        <v>0</v>
      </c>
      <c r="D29" s="13">
        <v>0</v>
      </c>
      <c r="E29" s="13">
        <v>0</v>
      </c>
      <c r="F29" s="13">
        <v>0</v>
      </c>
      <c r="G29" s="13">
        <v>0</v>
      </c>
      <c r="H29" s="23">
        <v>1</v>
      </c>
      <c r="I29" s="23">
        <v>60</v>
      </c>
      <c r="J29" s="23">
        <v>0</v>
      </c>
      <c r="K29" s="27"/>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6" customHeight="1">
      <c r="A30" s="5" t="s">
        <v>27</v>
      </c>
      <c r="B30" s="13">
        <v>5</v>
      </c>
      <c r="C30" s="13">
        <v>4</v>
      </c>
      <c r="D30" s="13">
        <v>0</v>
      </c>
      <c r="E30" s="13">
        <v>0</v>
      </c>
      <c r="F30" s="13">
        <v>2</v>
      </c>
      <c r="G30" s="13">
        <v>2</v>
      </c>
      <c r="H30" s="23">
        <v>0</v>
      </c>
      <c r="I30" s="23">
        <v>0</v>
      </c>
      <c r="J30" s="23">
        <v>0</v>
      </c>
      <c r="K30" s="27"/>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6" customHeight="1">
      <c r="A31" s="5" t="s">
        <v>28</v>
      </c>
      <c r="B31" s="13">
        <v>3</v>
      </c>
      <c r="C31" s="13">
        <v>3</v>
      </c>
      <c r="D31" s="13">
        <v>1</v>
      </c>
      <c r="E31" s="13">
        <v>1</v>
      </c>
      <c r="F31" s="13">
        <v>2</v>
      </c>
      <c r="G31" s="13">
        <v>2</v>
      </c>
      <c r="H31" s="23">
        <v>0</v>
      </c>
      <c r="I31" s="23">
        <v>0</v>
      </c>
      <c r="J31" s="23">
        <v>0</v>
      </c>
      <c r="K31" s="27"/>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6" customHeight="1">
      <c r="A32" s="5" t="s">
        <v>29</v>
      </c>
      <c r="B32" s="13">
        <v>1</v>
      </c>
      <c r="C32" s="13">
        <v>1</v>
      </c>
      <c r="D32" s="13">
        <v>0</v>
      </c>
      <c r="E32" s="13">
        <v>0</v>
      </c>
      <c r="F32" s="13">
        <v>1</v>
      </c>
      <c r="G32" s="13">
        <v>1</v>
      </c>
      <c r="H32" s="23">
        <v>1</v>
      </c>
      <c r="I32" s="23">
        <v>0</v>
      </c>
      <c r="J32" s="23">
        <v>0</v>
      </c>
      <c r="K32" s="27"/>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6" customHeight="1">
      <c r="A33" s="5" t="s">
        <v>30</v>
      </c>
      <c r="B33" s="13">
        <v>0</v>
      </c>
      <c r="C33" s="13">
        <v>0</v>
      </c>
      <c r="D33" s="13">
        <v>1</v>
      </c>
      <c r="E33" s="13">
        <v>0</v>
      </c>
      <c r="F33" s="13">
        <v>0</v>
      </c>
      <c r="G33" s="13">
        <v>0</v>
      </c>
      <c r="H33" s="23">
        <v>0</v>
      </c>
      <c r="I33" s="23">
        <v>0</v>
      </c>
      <c r="J33" s="23">
        <v>0</v>
      </c>
      <c r="K33" s="27"/>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6" customHeight="1">
      <c r="A34" s="5" t="s">
        <v>31</v>
      </c>
      <c r="B34" s="13">
        <v>3</v>
      </c>
      <c r="C34" s="13">
        <v>2</v>
      </c>
      <c r="D34" s="13">
        <v>1</v>
      </c>
      <c r="E34" s="13">
        <v>0</v>
      </c>
      <c r="F34" s="13">
        <v>3</v>
      </c>
      <c r="G34" s="13">
        <v>3</v>
      </c>
      <c r="H34" s="23">
        <v>100</v>
      </c>
      <c r="I34" s="23">
        <v>120</v>
      </c>
      <c r="J34" s="23">
        <v>120</v>
      </c>
      <c r="K34" s="27"/>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6" customHeight="1">
      <c r="A35" s="5" t="s">
        <v>32</v>
      </c>
      <c r="B35" s="13">
        <v>3</v>
      </c>
      <c r="C35" s="13">
        <v>3</v>
      </c>
      <c r="D35" s="13">
        <v>1</v>
      </c>
      <c r="E35" s="13">
        <v>1</v>
      </c>
      <c r="F35" s="13">
        <v>0</v>
      </c>
      <c r="G35" s="13">
        <v>0</v>
      </c>
      <c r="H35" s="23">
        <v>8</v>
      </c>
      <c r="I35" s="23">
        <v>0</v>
      </c>
      <c r="J35" s="23">
        <v>0</v>
      </c>
      <c r="K35" s="27"/>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6" customHeight="1">
      <c r="A36" s="5" t="s">
        <v>33</v>
      </c>
      <c r="B36" s="13">
        <v>0</v>
      </c>
      <c r="C36" s="13">
        <v>0</v>
      </c>
      <c r="D36" s="13">
        <v>15</v>
      </c>
      <c r="E36" s="13">
        <v>14</v>
      </c>
      <c r="F36" s="13">
        <v>4</v>
      </c>
      <c r="G36" s="13">
        <v>4</v>
      </c>
      <c r="H36" s="23">
        <v>0</v>
      </c>
      <c r="I36" s="23">
        <v>0</v>
      </c>
      <c r="J36" s="23">
        <v>0</v>
      </c>
      <c r="K36" s="27"/>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3.1" customHeight="1">
      <c r="A37" s="6"/>
      <c r="B37" s="14"/>
      <c r="C37" s="14"/>
      <c r="D37" s="14"/>
      <c r="E37" s="14"/>
      <c r="F37" s="14"/>
      <c r="G37" s="14"/>
      <c r="H37" s="14"/>
      <c r="I37" s="14"/>
      <c r="J37" s="24" t="s">
        <v>56</v>
      </c>
      <c r="K37" s="24"/>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6" customHeight="1">
      <c r="A38" s="7" t="s">
        <v>34</v>
      </c>
      <c r="B38" s="7"/>
      <c r="C38" s="7" t="s">
        <v>41</v>
      </c>
      <c r="D38" s="8"/>
      <c r="E38" s="8"/>
      <c r="F38" s="7" t="s">
        <v>45</v>
      </c>
      <c r="G38" s="8"/>
      <c r="H38" s="8"/>
      <c r="I38" s="8" t="s">
        <v>52</v>
      </c>
      <c r="J38" s="8"/>
      <c r="K38" s="8"/>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6" customHeight="1">
      <c r="A39" s="7"/>
      <c r="B39" s="7"/>
      <c r="C39" s="7"/>
      <c r="D39" s="7"/>
      <c r="E39" s="8"/>
      <c r="F39" s="7" t="s">
        <v>46</v>
      </c>
      <c r="G39" s="8"/>
      <c r="H39" s="8"/>
      <c r="I39" s="8"/>
      <c r="J39" s="8"/>
      <c r="K39" s="8"/>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6" customHeight="1">
      <c r="A40" s="7"/>
      <c r="B40" s="7"/>
      <c r="C40" s="7"/>
      <c r="D40" s="7"/>
      <c r="E40" s="8"/>
      <c r="F40" s="8"/>
      <c r="G40" s="7"/>
      <c r="H40" s="8"/>
      <c r="I40" s="8"/>
      <c r="J40" s="8"/>
      <c r="K40" s="8"/>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6" customHeight="1">
      <c r="A41" s="7" t="s">
        <v>35</v>
      </c>
      <c r="B41" s="7"/>
      <c r="C41" s="7"/>
      <c r="D41" s="7"/>
      <c r="E41" s="7"/>
      <c r="F41" s="7"/>
      <c r="G41" s="7"/>
      <c r="H41" s="8"/>
      <c r="I41" s="8"/>
      <c r="J41" s="8"/>
      <c r="K41" s="8"/>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6" customHeight="1">
      <c r="A42" s="7" t="s">
        <v>36</v>
      </c>
      <c r="B42" s="7"/>
      <c r="C42" s="7"/>
      <c r="D42" s="7"/>
      <c r="E42" s="7"/>
      <c r="F42" s="7"/>
      <c r="G42" s="7"/>
      <c r="H42" s="8"/>
      <c r="I42" s="8"/>
      <c r="J42" s="8"/>
      <c r="K42" s="8"/>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ustomHeight="1">
      <c r="A43" s="8"/>
      <c r="B43" s="8"/>
      <c r="C43" s="8"/>
      <c r="D43" s="8"/>
      <c r="E43" s="8"/>
      <c r="F43" s="8"/>
      <c r="G43" s="8"/>
      <c r="H43" s="8"/>
      <c r="I43" s="8"/>
      <c r="J43" s="8"/>
      <c r="K43" s="8"/>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ustomHeight="1">
      <c r="A44" s="9"/>
      <c r="B44" s="9"/>
      <c r="C44" s="9"/>
      <c r="D44" s="9"/>
      <c r="E44" s="9"/>
      <c r="F44" s="9"/>
      <c r="G44" s="9"/>
      <c r="H44" s="9"/>
      <c r="I44" s="9"/>
      <c r="J44" s="9"/>
      <c r="K44" s="9"/>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ustomHeight="1">
      <c r="A45" s="9"/>
      <c r="B45" s="9"/>
      <c r="C45" s="9"/>
      <c r="D45" s="9"/>
      <c r="E45" s="9"/>
      <c r="F45" s="9"/>
      <c r="G45" s="9"/>
      <c r="H45" s="9"/>
      <c r="I45" s="9"/>
      <c r="J45" s="9"/>
      <c r="K45" s="9"/>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13">
    <mergeCell ref="J1:K1"/>
    <mergeCell ref="J2:K2"/>
    <mergeCell ref="A42:G42"/>
    <mergeCell ref="A3:K3"/>
    <mergeCell ref="E4:G4"/>
    <mergeCell ref="A41:G41"/>
    <mergeCell ref="K5:K6"/>
    <mergeCell ref="H5:J5"/>
    <mergeCell ref="A5:A6"/>
    <mergeCell ref="B5:C5"/>
    <mergeCell ref="D5:E5"/>
    <mergeCell ref="F5:G5"/>
    <mergeCell ref="J37:K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