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311-04-01-3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<sst xmlns="http://schemas.openxmlformats.org/spreadsheetml/2006/main" count="85" uniqueCount="43">
  <si>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 xml:space="preserve"> 公　開　類 </t>
  </si>
  <si>
    <t>年      報</t>
  </si>
  <si>
    <t>臺中市霧峰區辦理調解業務概況</t>
  </si>
  <si>
    <t>中華民國112年</t>
  </si>
  <si>
    <t>項目別</t>
  </si>
  <si>
    <t>總　　計</t>
  </si>
  <si>
    <t>結案件數總計(件)</t>
  </si>
  <si>
    <t>計</t>
  </si>
  <si>
    <t>次年1月底前編送</t>
  </si>
  <si>
    <t>成立</t>
  </si>
  <si>
    <t>不成立</t>
  </si>
  <si>
    <t>民事結案件數(件)</t>
  </si>
  <si>
    <t>合計</t>
  </si>
  <si>
    <t>債權、債務</t>
  </si>
  <si>
    <t>物權</t>
  </si>
  <si>
    <t>親屬</t>
  </si>
  <si>
    <t>繼承</t>
  </si>
  <si>
    <t>商事</t>
  </si>
  <si>
    <t>編製機關</t>
  </si>
  <si>
    <t>表　　號</t>
  </si>
  <si>
    <t>營建工程</t>
  </si>
  <si>
    <t>臺中市霧峰區公所</t>
  </si>
  <si>
    <t>30293-03-01-3</t>
  </si>
  <si>
    <t>其他</t>
  </si>
  <si>
    <t>年　　　 報</t>
  </si>
  <si>
    <t>臺中市霧峰區辦理調解業務概況(續完)</t>
  </si>
  <si>
    <t>備註</t>
  </si>
  <si>
    <t>資料來源：本所民政課依據臺中市霧峰區民刑事調解案件卷宗資料編製。</t>
  </si>
  <si>
    <t>填表說明：本表編製1份，並依統計法規定永久保存，資料透過網際網路上傳至「臺中市公務統計行政管理系統」。</t>
  </si>
  <si>
    <t>刑事結案件數(件)</t>
  </si>
  <si>
    <t>填表</t>
  </si>
  <si>
    <t>妨害風化</t>
  </si>
  <si>
    <t>審核</t>
  </si>
  <si>
    <t>妨害婚姻及家庭</t>
  </si>
  <si>
    <t>傷害</t>
  </si>
  <si>
    <t>業務主管人員</t>
  </si>
  <si>
    <t>主辦統計人員</t>
  </si>
  <si>
    <t>妨害自由名譽信用及秘密</t>
  </si>
  <si>
    <t>竊盜及侵佔詐欺</t>
  </si>
  <si>
    <t>機關首長</t>
  </si>
  <si>
    <t>毀棄損壞</t>
  </si>
  <si>
    <t>正在調解中未結案件數</t>
  </si>
  <si>
    <t>中華民國113年1月5日編製</t>
  </si>
</sst>
</file>

<file path=xl/styles.xml><?xml version="1.0" encoding="utf-8"?>
<styleSheet xmlns="http://schemas.openxmlformats.org/spreadsheetml/2006/main">
  <numFmts count="2">
    <numFmt numFmtId="197" formatCode="###,##0;\-###,##0;&quot;     －&quot;"/>
    <numFmt numFmtId="198" formatCode="#,##0.0000;\-#,##0.0000;&quot;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/>
    <xf numFmtId="0" fontId="2" fillId="0" borderId="6" xfId="0" applyFont="1" applyBorder="1" applyAlignment="1">
      <alignment horizontal="center" vertical="center"/>
    </xf>
    <xf numFmtId="0" fontId="8" fillId="0" borderId="2" xfId="0" applyFont="1" applyBorder="1"/>
    <xf numFmtId="0" fontId="4" fillId="0" borderId="0" xfId="0" applyFont="1" applyAlignment="1">
      <alignment horizontal="justify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97" fontId="9" fillId="0" borderId="6" xfId="0" applyNumberFormat="1" applyFont="1" applyBorder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 wrapText="1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49" fontId="4" fillId="0" borderId="2" xfId="0" applyNumberFormat="1" applyFont="1" applyBorder="1"/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/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49" fontId="2" fillId="0" borderId="6" xfId="0" applyNumberFormat="1" applyFont="1" applyBorder="1" applyAlignment="1">
      <alignment horizontal="center" vertical="center"/>
    </xf>
    <xf numFmtId="0" fontId="7" fillId="0" borderId="2" xfId="0" applyFont="1" applyBorder="1"/>
    <xf numFmtId="197" fontId="9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98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98" fontId="10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AL42" sqref="AL42"/>
    </sheetView>
  </sheetViews>
  <sheetFormatPr defaultColWidth="9.28125" defaultRowHeight="15"/>
  <cols>
    <col min="1" max="1" width="14.28125" style="0" customWidth="1"/>
    <col min="2" max="4" width="12.00390625" style="0" customWidth="1"/>
    <col min="5" max="19" width="11.00390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9" ht="31.5" customHeight="1">
      <c r="A1" s="1" t="s">
        <v>0</v>
      </c>
      <c r="B1" s="13"/>
      <c r="C1" s="22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13" t="s">
        <v>18</v>
      </c>
      <c r="Q1" s="13"/>
      <c r="R1" s="13" t="s">
        <v>21</v>
      </c>
      <c r="S1" s="13"/>
      <c r="T1" s="13"/>
      <c r="U1" s="13" t="s">
        <v>0</v>
      </c>
      <c r="V1" s="13"/>
      <c r="W1" s="41"/>
      <c r="X1" s="43"/>
      <c r="Y1" s="43"/>
      <c r="Z1" s="43"/>
      <c r="AA1" s="43"/>
      <c r="AB1" s="43"/>
      <c r="AC1" s="43"/>
      <c r="AD1" s="43"/>
      <c r="AE1" s="26"/>
      <c r="AF1" s="26"/>
      <c r="AG1" s="29"/>
      <c r="AH1" s="13" t="s">
        <v>18</v>
      </c>
      <c r="AI1" s="13"/>
      <c r="AJ1" s="13" t="s">
        <v>21</v>
      </c>
      <c r="AK1" s="13"/>
      <c r="AL1" s="13"/>
      <c r="AM1" s="48"/>
    </row>
    <row r="2" spans="1:39" ht="31.5" customHeight="1">
      <c r="A2" s="1" t="s">
        <v>1</v>
      </c>
      <c r="B2" s="13"/>
      <c r="C2" s="23" t="s">
        <v>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0"/>
      <c r="P2" s="13" t="s">
        <v>19</v>
      </c>
      <c r="Q2" s="13"/>
      <c r="R2" s="31" t="s">
        <v>22</v>
      </c>
      <c r="S2" s="31"/>
      <c r="T2" s="31"/>
      <c r="U2" s="13" t="s">
        <v>24</v>
      </c>
      <c r="V2" s="13"/>
      <c r="W2" s="23" t="s">
        <v>8</v>
      </c>
      <c r="X2" s="44"/>
      <c r="Y2" s="44"/>
      <c r="Z2" s="44"/>
      <c r="AA2" s="44"/>
      <c r="AB2" s="44"/>
      <c r="AC2" s="44"/>
      <c r="AD2" s="44"/>
      <c r="AE2" s="27"/>
      <c r="AF2" s="27"/>
      <c r="AG2" s="30"/>
      <c r="AH2" s="13" t="s">
        <v>19</v>
      </c>
      <c r="AI2" s="13"/>
      <c r="AJ2" s="31" t="s">
        <v>22</v>
      </c>
      <c r="AK2" s="31"/>
      <c r="AL2" s="31"/>
      <c r="AM2" s="48"/>
    </row>
    <row r="3" spans="1:38" ht="6" customHeight="1">
      <c r="A3" s="2"/>
      <c r="B3" s="14"/>
      <c r="C3" s="24"/>
      <c r="D3" s="1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4"/>
      <c r="R3" s="14"/>
      <c r="S3" s="24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ht="4.05" customHeight="1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ht="3" customHeight="1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25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4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 t="s">
        <v>3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21.9" customHeight="1">
      <c r="A8" s="6" t="s">
        <v>4</v>
      </c>
      <c r="B8" s="16" t="s">
        <v>6</v>
      </c>
      <c r="C8" s="16"/>
      <c r="D8" s="28"/>
      <c r="E8" s="17" t="s">
        <v>11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6" t="s">
        <v>4</v>
      </c>
      <c r="V8" s="17" t="s">
        <v>29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8"/>
      <c r="AL8" s="16" t="s">
        <v>41</v>
      </c>
    </row>
    <row r="9" spans="1:38" ht="21.9" customHeight="1">
      <c r="A9" s="6"/>
      <c r="B9" s="17"/>
      <c r="C9" s="17"/>
      <c r="D9" s="18"/>
      <c r="E9" s="17" t="s">
        <v>12</v>
      </c>
      <c r="F9" s="18"/>
      <c r="G9" s="17" t="s">
        <v>13</v>
      </c>
      <c r="H9" s="18"/>
      <c r="I9" s="17" t="s">
        <v>14</v>
      </c>
      <c r="J9" s="18"/>
      <c r="K9" s="17" t="s">
        <v>15</v>
      </c>
      <c r="L9" s="18"/>
      <c r="M9" s="17" t="s">
        <v>16</v>
      </c>
      <c r="N9" s="18"/>
      <c r="O9" s="17" t="s">
        <v>17</v>
      </c>
      <c r="P9" s="18"/>
      <c r="Q9" s="17" t="s">
        <v>20</v>
      </c>
      <c r="R9" s="18"/>
      <c r="S9" s="17" t="s">
        <v>23</v>
      </c>
      <c r="T9" s="17"/>
      <c r="U9" s="6"/>
      <c r="V9" s="17" t="s">
        <v>12</v>
      </c>
      <c r="W9" s="18"/>
      <c r="X9" s="17" t="s">
        <v>31</v>
      </c>
      <c r="Y9" s="18"/>
      <c r="Z9" s="17" t="s">
        <v>33</v>
      </c>
      <c r="AA9" s="18"/>
      <c r="AB9" s="17" t="s">
        <v>34</v>
      </c>
      <c r="AC9" s="18"/>
      <c r="AD9" s="45" t="s">
        <v>37</v>
      </c>
      <c r="AE9" s="46"/>
      <c r="AF9" s="17" t="s">
        <v>38</v>
      </c>
      <c r="AG9" s="18"/>
      <c r="AH9" s="17" t="s">
        <v>40</v>
      </c>
      <c r="AI9" s="18"/>
      <c r="AJ9" s="17" t="s">
        <v>23</v>
      </c>
      <c r="AK9" s="18"/>
      <c r="AL9" s="16"/>
    </row>
    <row r="10" spans="1:38" ht="21.9" customHeight="1">
      <c r="A10" s="7"/>
      <c r="B10" s="18" t="s">
        <v>7</v>
      </c>
      <c r="C10" s="18" t="s">
        <v>9</v>
      </c>
      <c r="D10" s="18" t="s">
        <v>10</v>
      </c>
      <c r="E10" s="18" t="s">
        <v>9</v>
      </c>
      <c r="F10" s="18" t="s">
        <v>10</v>
      </c>
      <c r="G10" s="18" t="s">
        <v>9</v>
      </c>
      <c r="H10" s="18" t="s">
        <v>10</v>
      </c>
      <c r="I10" s="18" t="s">
        <v>9</v>
      </c>
      <c r="J10" s="18" t="s">
        <v>10</v>
      </c>
      <c r="K10" s="18" t="s">
        <v>9</v>
      </c>
      <c r="L10" s="18" t="s">
        <v>10</v>
      </c>
      <c r="M10" s="18" t="s">
        <v>9</v>
      </c>
      <c r="N10" s="18" t="s">
        <v>10</v>
      </c>
      <c r="O10" s="18" t="s">
        <v>9</v>
      </c>
      <c r="P10" s="18" t="s">
        <v>10</v>
      </c>
      <c r="Q10" s="18" t="s">
        <v>9</v>
      </c>
      <c r="R10" s="18" t="s">
        <v>10</v>
      </c>
      <c r="S10" s="18" t="s">
        <v>9</v>
      </c>
      <c r="T10" s="17" t="s">
        <v>10</v>
      </c>
      <c r="U10" s="7"/>
      <c r="V10" s="18" t="s">
        <v>9</v>
      </c>
      <c r="W10" s="18" t="s">
        <v>10</v>
      </c>
      <c r="X10" s="18" t="s">
        <v>9</v>
      </c>
      <c r="Y10" s="18" t="s">
        <v>10</v>
      </c>
      <c r="Z10" s="18" t="s">
        <v>9</v>
      </c>
      <c r="AA10" s="18" t="s">
        <v>10</v>
      </c>
      <c r="AB10" s="18" t="s">
        <v>9</v>
      </c>
      <c r="AC10" s="18" t="s">
        <v>10</v>
      </c>
      <c r="AD10" s="18" t="s">
        <v>9</v>
      </c>
      <c r="AE10" s="18" t="s">
        <v>10</v>
      </c>
      <c r="AF10" s="18" t="s">
        <v>9</v>
      </c>
      <c r="AG10" s="18" t="s">
        <v>10</v>
      </c>
      <c r="AH10" s="18" t="s">
        <v>9</v>
      </c>
      <c r="AI10" s="18" t="s">
        <v>10</v>
      </c>
      <c r="AJ10" s="18" t="s">
        <v>9</v>
      </c>
      <c r="AK10" s="18" t="s">
        <v>10</v>
      </c>
      <c r="AL10" s="17"/>
    </row>
    <row r="11" spans="1:39" ht="17.1" customHeight="1">
      <c r="A11" s="7" t="s">
        <v>5</v>
      </c>
      <c r="B11" s="19">
        <f>C11+D11</f>
        <v>672</v>
      </c>
      <c r="C11" s="19">
        <f>E11+V11</f>
        <v>644</v>
      </c>
      <c r="D11" s="19">
        <f>F11+W11</f>
        <v>28</v>
      </c>
      <c r="E11" s="19">
        <f>G11+I11+K11+M11+O11+Q11+S11</f>
        <v>79</v>
      </c>
      <c r="F11" s="19">
        <f>H11+J11+L11+N11+P11+R11+T11</f>
        <v>2</v>
      </c>
      <c r="G11" s="19">
        <v>70</v>
      </c>
      <c r="H11" s="19">
        <v>1</v>
      </c>
      <c r="I11" s="19">
        <v>0</v>
      </c>
      <c r="J11" s="19">
        <v>1</v>
      </c>
      <c r="K11" s="19">
        <v>1</v>
      </c>
      <c r="L11" s="19">
        <v>0</v>
      </c>
      <c r="M11" s="19">
        <v>0</v>
      </c>
      <c r="N11" s="19">
        <v>0</v>
      </c>
      <c r="O11" s="19">
        <v>8</v>
      </c>
      <c r="P11" s="19">
        <v>0</v>
      </c>
      <c r="Q11" s="19">
        <v>0</v>
      </c>
      <c r="R11" s="19">
        <v>0</v>
      </c>
      <c r="S11" s="19">
        <v>0</v>
      </c>
      <c r="T11" s="33">
        <v>0</v>
      </c>
      <c r="U11" s="34"/>
      <c r="V11" s="19">
        <f>X11+Z11+AB11+AD11+AF11+AH11+AJ11</f>
        <v>565</v>
      </c>
      <c r="W11" s="19">
        <f>Y11+AA11+AC11+AE11+AG11+AI11+AK11</f>
        <v>26</v>
      </c>
      <c r="X11" s="19">
        <v>0</v>
      </c>
      <c r="Y11" s="19">
        <v>0</v>
      </c>
      <c r="Z11" s="19">
        <v>0</v>
      </c>
      <c r="AA11" s="19">
        <v>0</v>
      </c>
      <c r="AB11" s="19">
        <v>563</v>
      </c>
      <c r="AC11" s="19">
        <v>26</v>
      </c>
      <c r="AD11" s="19">
        <v>0</v>
      </c>
      <c r="AE11" s="19">
        <v>0</v>
      </c>
      <c r="AF11" s="19">
        <v>2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33">
        <v>0</v>
      </c>
      <c r="AM11" s="12"/>
    </row>
    <row r="12" spans="1:38" ht="17.1" customHeight="1">
      <c r="A12" s="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33"/>
      <c r="U12" s="35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33"/>
    </row>
    <row r="13" spans="1:38" ht="17.1" customHeight="1">
      <c r="A13" s="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33"/>
      <c r="U13" s="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33"/>
    </row>
    <row r="14" spans="1:38" ht="17.1" customHeight="1">
      <c r="A14" s="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33"/>
      <c r="U14" s="8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33"/>
    </row>
    <row r="15" spans="1:38" ht="17.1" customHeight="1">
      <c r="A15" s="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33"/>
      <c r="U15" s="8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33"/>
    </row>
    <row r="16" spans="1:38" ht="17.1" customHeight="1">
      <c r="A16" s="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33"/>
      <c r="U16" s="8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33"/>
    </row>
    <row r="17" spans="1:38" ht="17.1" customHeight="1">
      <c r="A17" s="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33"/>
      <c r="U17" s="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33"/>
    </row>
    <row r="18" spans="1:38" ht="17.1" customHeight="1">
      <c r="A18" s="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33"/>
      <c r="U18" s="8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33"/>
    </row>
    <row r="19" spans="1:38" ht="17.1" customHeight="1">
      <c r="A19" s="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33"/>
      <c r="U19" s="8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33"/>
    </row>
    <row r="20" spans="1:38" ht="17.1" customHeight="1">
      <c r="A20" s="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33"/>
      <c r="U20" s="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33"/>
    </row>
    <row r="21" spans="1:38" ht="17.1" customHeight="1">
      <c r="A21" s="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33"/>
      <c r="U21" s="8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33"/>
    </row>
    <row r="22" spans="1:38" ht="17.1" customHeight="1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33"/>
      <c r="U22" s="8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33"/>
    </row>
    <row r="23" spans="1:38" ht="17.1" customHeight="1">
      <c r="A23" s="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33"/>
      <c r="U23" s="8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33"/>
    </row>
    <row r="24" spans="1:38" ht="17.1" customHeight="1">
      <c r="A24" s="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33"/>
      <c r="U24" s="8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33"/>
    </row>
    <row r="25" spans="1:38" ht="17.1" customHeight="1">
      <c r="A25" s="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33"/>
      <c r="U25" s="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33"/>
    </row>
    <row r="26" spans="1:38" ht="17.1" customHeight="1">
      <c r="A26" s="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33"/>
      <c r="U26" s="8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33"/>
    </row>
    <row r="27" spans="1:38" ht="17.1" customHeight="1">
      <c r="A27" s="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33"/>
      <c r="U27" s="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33"/>
    </row>
    <row r="28" spans="1:38" ht="17.1" customHeight="1">
      <c r="A28" s="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33"/>
      <c r="U28" s="8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33"/>
    </row>
    <row r="29" spans="1:38" ht="17.1" customHeight="1">
      <c r="A29" s="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33"/>
      <c r="U29" s="8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33"/>
    </row>
    <row r="30" spans="1:38" ht="17.1" customHeight="1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33"/>
      <c r="U30" s="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33"/>
    </row>
    <row r="31" spans="1:38" ht="17.1" customHeight="1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33"/>
      <c r="U31" s="8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33"/>
    </row>
    <row r="32" spans="1:38" ht="17.1" customHeight="1">
      <c r="A32" s="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33"/>
      <c r="U32" s="8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33"/>
    </row>
    <row r="33" spans="1:38" ht="17.1" customHeight="1">
      <c r="A33" s="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33"/>
      <c r="U33" s="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33"/>
    </row>
    <row r="34" spans="1:38" ht="17.1" customHeight="1">
      <c r="A34" s="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33"/>
      <c r="U34" s="8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33"/>
    </row>
    <row r="35" spans="1:38" ht="17.1" customHeight="1">
      <c r="A35" s="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33"/>
      <c r="U35" s="8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33"/>
    </row>
    <row r="36" spans="1:38" ht="17.1" customHeight="1">
      <c r="A36" s="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33"/>
      <c r="U36" s="8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33"/>
    </row>
    <row r="37" spans="1:38" ht="17.1" customHeight="1">
      <c r="A37" s="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33"/>
      <c r="U37" s="8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33"/>
    </row>
    <row r="38" spans="1:38" ht="17.1" customHeight="1">
      <c r="A38" s="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33"/>
      <c r="U38" s="8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33"/>
    </row>
    <row r="39" spans="1:38" ht="17.1" customHeight="1">
      <c r="A39" s="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33"/>
      <c r="U39" s="8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33"/>
    </row>
    <row r="40" spans="1:38" ht="17.1" customHeight="1">
      <c r="A40" s="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7" t="s">
        <v>26</v>
      </c>
      <c r="V40" s="39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23.25" customHeight="1">
      <c r="A41" s="10"/>
      <c r="B41" s="21"/>
      <c r="C41" s="25"/>
      <c r="D41" s="21"/>
      <c r="E41" s="2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5"/>
      <c r="R41" s="21"/>
      <c r="S41" s="25"/>
      <c r="T41" s="21"/>
      <c r="U41" s="36">
        <f>IF(LEN(A3)&gt;0,"填表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V41" s="40" t="s">
        <v>30</v>
      </c>
      <c r="W41" s="40"/>
      <c r="X41" s="40"/>
      <c r="Y41" s="40" t="s">
        <v>32</v>
      </c>
      <c r="Z41" s="40"/>
      <c r="AA41" s="40"/>
      <c r="AB41" s="40" t="s">
        <v>35</v>
      </c>
      <c r="AC41" s="36"/>
      <c r="AD41" s="36"/>
      <c r="AE41" s="36"/>
      <c r="AF41" s="40" t="s">
        <v>39</v>
      </c>
      <c r="AG41" s="36"/>
      <c r="AH41" s="36"/>
      <c r="AI41" s="36"/>
      <c r="AJ41" s="36"/>
      <c r="AK41" s="36"/>
      <c r="AL41" s="36"/>
    </row>
    <row r="42" spans="1:38" ht="23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37">
        <f>IF(LEN(A3)&gt;0,"資料來源："&amp;A3,"")</f>
      </c>
      <c r="V42" s="38"/>
      <c r="W42" s="38"/>
      <c r="X42" s="38"/>
      <c r="Y42" s="38"/>
      <c r="Z42" s="38"/>
      <c r="AA42" s="38"/>
      <c r="AB42" s="38" t="s">
        <v>36</v>
      </c>
      <c r="AC42" s="37"/>
      <c r="AD42" s="37"/>
      <c r="AE42" s="37"/>
      <c r="AF42" s="37"/>
      <c r="AG42" s="37"/>
      <c r="AH42" s="37"/>
      <c r="AI42" s="37"/>
      <c r="AJ42" s="37"/>
      <c r="AK42" s="37"/>
      <c r="AL42" s="47" t="s">
        <v>42</v>
      </c>
    </row>
    <row r="43" spans="1:38" ht="23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38" t="s">
        <v>27</v>
      </c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1:38" ht="23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38" t="s">
        <v>28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38" ht="23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38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1:38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38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spans="1:38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38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1:38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1:38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38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</row>
    <row r="56" spans="1:38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38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38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38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1:38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1:38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spans="1:38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1:38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1:38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1:38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1:38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1:38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1:38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38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1:38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1:38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1:38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1:38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1:38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1:38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1:38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1:38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1:38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1:38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1:38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1:38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1:38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</row>
    <row r="86" spans="1:38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1:38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</row>
    <row r="88" spans="1:38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1:38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</row>
    <row r="90" spans="1:38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1:38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1:38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</row>
    <row r="93" spans="1:38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1:38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1:38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1:38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1:38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1:38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1:38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1:38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1:38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1:38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1:38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1:38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1:38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1:38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1:38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1:38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</row>
    <row r="109" spans="1:38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</row>
    <row r="110" spans="1:38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</row>
    <row r="111" spans="1:38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</row>
    <row r="112" spans="1:38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</row>
    <row r="113" spans="1:38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</row>
    <row r="114" spans="1:38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</row>
    <row r="115" spans="1:38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</row>
    <row r="116" spans="1:38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</row>
    <row r="117" spans="1:38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</row>
    <row r="118" spans="1:38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</row>
    <row r="119" spans="1:38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</row>
    <row r="120" spans="1:38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</row>
    <row r="121" spans="1:38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</row>
    <row r="122" spans="1:38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</row>
    <row r="123" spans="1:38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</row>
    <row r="124" spans="1:38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</row>
    <row r="125" spans="1:38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</row>
    <row r="126" spans="1:38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</row>
    <row r="127" spans="1:38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</row>
    <row r="128" spans="1:38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</row>
    <row r="129" spans="1:38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</row>
    <row r="130" spans="1:38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</row>
    <row r="131" spans="1:38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</row>
    <row r="132" spans="1:38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</row>
    <row r="133" spans="1:38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</row>
    <row r="134" spans="1:38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</row>
    <row r="135" spans="1:38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</row>
    <row r="136" spans="1:38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</row>
    <row r="137" spans="1:38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</row>
    <row r="138" spans="1:38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</row>
    <row r="139" spans="1:38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</row>
    <row r="140" spans="1:38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</row>
    <row r="141" spans="1:38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</row>
    <row r="142" spans="1:38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</row>
    <row r="143" spans="1:38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</row>
    <row r="144" spans="1:38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</row>
    <row r="145" spans="1:38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</row>
    <row r="146" spans="1:38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</row>
    <row r="147" spans="1:38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</row>
    <row r="148" spans="1:38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</row>
    <row r="149" spans="1:38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</row>
    <row r="150" spans="1:38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</row>
    <row r="151" spans="1:38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</row>
    <row r="152" spans="1:38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</row>
    <row r="153" spans="1:38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</row>
    <row r="154" spans="1:38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</row>
    <row r="155" spans="1:38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</row>
    <row r="156" spans="1:38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</row>
    <row r="157" spans="1:38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</row>
    <row r="158" spans="1:38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</row>
    <row r="159" spans="1:38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</row>
    <row r="160" spans="1:38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</row>
    <row r="161" spans="1:38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</row>
    <row r="162" spans="1:38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</row>
    <row r="163" spans="1:38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</row>
    <row r="164" spans="1:38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</row>
    <row r="165" spans="1:38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</row>
    <row r="166" spans="1:38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</row>
    <row r="167" spans="1:38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</row>
    <row r="168" spans="1:38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</row>
    <row r="169" spans="1:38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</row>
    <row r="170" spans="1:38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</row>
    <row r="171" spans="1:38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</row>
    <row r="172" spans="1:38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</row>
    <row r="173" spans="1:38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</row>
    <row r="174" spans="1:38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</row>
    <row r="175" spans="1:38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</row>
    <row r="176" spans="1:38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</row>
    <row r="177" spans="1:38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</row>
    <row r="178" spans="1:38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</row>
    <row r="179" spans="1:38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</row>
    <row r="180" spans="1:38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</row>
    <row r="181" spans="1:38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</row>
    <row r="182" spans="1:38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</row>
    <row r="183" spans="1:38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</row>
    <row r="184" spans="1:38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</row>
    <row r="185" spans="1:38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</row>
    <row r="186" spans="1:38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</row>
    <row r="187" spans="1:38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</row>
    <row r="188" spans="1:38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</row>
    <row r="189" spans="1:38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</row>
    <row r="190" spans="1:38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</row>
    <row r="191" spans="1:38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</row>
    <row r="192" spans="1:38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</row>
    <row r="193" spans="1:38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</row>
    <row r="194" spans="1:38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</row>
    <row r="195" spans="1:38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</row>
    <row r="196" spans="1:38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</row>
    <row r="197" spans="1:38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</row>
    <row r="198" spans="1:38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</row>
    <row r="199" spans="1:38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</row>
    <row r="200" spans="1:38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</row>
  </sheetData>
  <mergeCells count="39">
    <mergeCell ref="AJ1:AL1"/>
    <mergeCell ref="AJ2:AL2"/>
    <mergeCell ref="U1:V1"/>
    <mergeCell ref="U2:V2"/>
    <mergeCell ref="AH1:AI1"/>
    <mergeCell ref="AH2:AI2"/>
    <mergeCell ref="P1:Q1"/>
    <mergeCell ref="P2:Q2"/>
    <mergeCell ref="R1:T1"/>
    <mergeCell ref="R2:T2"/>
    <mergeCell ref="A1:B1"/>
    <mergeCell ref="A2:B2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V40:AL40"/>
    <mergeCell ref="Q9:R9"/>
    <mergeCell ref="S9:T9"/>
    <mergeCell ref="V9:W9"/>
    <mergeCell ref="X9:Y9"/>
    <mergeCell ref="Z9:AA9"/>
    <mergeCell ref="AB9:AC9"/>
    <mergeCell ref="AD9:AE9"/>
    <mergeCell ref="AF9:AG9"/>
    <mergeCell ref="AH9:AI9"/>
    <mergeCell ref="AJ9:A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