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<sst xmlns="http://schemas.openxmlformats.org/spreadsheetml/2006/main" count="42">
  <si>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</si>
  <si>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</si>
  <si>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臺中市龍井區辦理急難救助概況</t>
  </si>
  <si>
    <t>中華民國113年第三季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</si>
  <si>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</si>
  <si>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</si>
  <si>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</si>
  <si>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</si>
  <si>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</si>
  <si>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</si>
  <si>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</si>
  <si>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</si>
  <si>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</si>
  <si>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</si>
  <si>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</si>
  <si>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</si>
  <si>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</si>
  <si>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</si>
  <si>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</si>
  <si>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</si>
  <si>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</si>
  <si>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</si>
  <si>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</si>
  <si>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</si>
  <si>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</si>
  <si>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－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</si>
  <si>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</si>
  <si>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</si>
  <si>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</si>
  <si>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</si>
  <si>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</si>
  <si>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</si>
  <si>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</si>
  <si>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</si>
  <si>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</si>
  <si>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</si>
  <si>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臺中市龍井區公所</t>
  </si>
  <si>
    <t>10720-04-01-3</t>
  </si>
  <si>
    <t>單位：人次、元</t>
  </si>
  <si>
    <t>榮民(含原住民身分)(9)</t>
  </si>
  <si>
    <t>民眾、榮民具原住民身分</t>
  </si>
  <si>
    <t>中華民國113年10月4日編製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</si>
</sst>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9" borderId="0" xfId="0" applyFont="true"/>
    <xf numFmtId="0" fontId="6" borderId="4" xfId="0" applyFont="true" applyBorder="true">
      <alignment horizontal="lef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P12" sqref="P12:P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49"/>
      <c r="O3" s="11"/>
      <c r="P3" s="52"/>
    </row>
    <row r="4" ht="18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34</v>
      </c>
      <c r="L4" s="3" t="s">
        <v>37</v>
      </c>
      <c r="M4" s="3"/>
      <c r="N4" s="49"/>
      <c r="O4" s="1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39</v>
      </c>
      <c r="M7" s="46" t="s">
        <v>40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26</v>
      </c>
      <c r="H8" s="14" t="s">
        <v>27</v>
      </c>
      <c r="I8" s="14" t="s">
        <v>30</v>
      </c>
      <c r="J8" s="14" t="s">
        <v>31</v>
      </c>
      <c r="K8" s="14" t="s">
        <v>35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8</v>
      </c>
      <c r="D9" s="19" t="n">
        <f>SUM(E9:K9)</f>
        <v>8</v>
      </c>
      <c r="E9" s="19" t="n">
        <f>SUM(E10:E11)</f>
        <v>2</v>
      </c>
      <c r="F9" s="19" t="n">
        <f>SUM(F10:F11)</f>
        <v>1</v>
      </c>
      <c r="G9" s="19" t="n">
        <f>SUM(G10:G11)</f>
        <v>5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5</v>
      </c>
      <c r="D10" s="19" t="n">
        <f>SUM(E10:K10)</f>
        <v>5</v>
      </c>
      <c r="E10" s="30" t="n">
        <v>1</v>
      </c>
      <c r="F10" s="30" t="n">
        <v>1</v>
      </c>
      <c r="G10" s="30" t="n">
        <v>3</v>
      </c>
      <c r="H10" s="30" t="s">
        <v>25</v>
      </c>
      <c r="I10" s="30" t="s">
        <v>25</v>
      </c>
      <c r="J10" s="30" t="s">
        <v>25</v>
      </c>
      <c r="K10" s="19" t="s">
        <v>25</v>
      </c>
      <c r="L10" s="44" t="s">
        <v>25</v>
      </c>
      <c r="M10" s="47" t="s">
        <v>25</v>
      </c>
    </row>
    <row r="11" ht="49.5" customHeight="true">
      <c r="A11" s="7"/>
      <c r="B11" s="14" t="s">
        <v>18</v>
      </c>
      <c r="C11" s="19" t="n">
        <f>SUM(D11, L11)</f>
        <v>3</v>
      </c>
      <c r="D11" s="19" t="n">
        <f>SUM(E11:K11)</f>
        <v>3</v>
      </c>
      <c r="E11" s="30" t="n">
        <v>1</v>
      </c>
      <c r="F11" s="30" t="s">
        <v>25</v>
      </c>
      <c r="G11" s="30" t="n">
        <v>2</v>
      </c>
      <c r="H11" s="30" t="s">
        <v>25</v>
      </c>
      <c r="I11" s="30" t="s">
        <v>25</v>
      </c>
      <c r="J11" s="30" t="s">
        <v>25</v>
      </c>
      <c r="K11" s="19" t="s">
        <v>25</v>
      </c>
      <c r="L11" s="44" t="s">
        <v>25</v>
      </c>
      <c r="M11" s="47" t="s">
        <v>25</v>
      </c>
    </row>
    <row r="12" ht="49.5" customHeight="true">
      <c r="A12" s="6" t="s">
        <v>6</v>
      </c>
      <c r="B12" s="7"/>
      <c r="C12" s="19" t="n">
        <f>SUM(D12, L12)</f>
        <v>56000</v>
      </c>
      <c r="D12" s="19" t="n">
        <f>SUM(E12:K12)</f>
        <v>56000</v>
      </c>
      <c r="E12" s="30" t="n">
        <v>12000</v>
      </c>
      <c r="F12" s="30" t="n">
        <v>7000</v>
      </c>
      <c r="G12" s="30" t="n">
        <v>37000</v>
      </c>
      <c r="H12" s="30" t="s">
        <v>25</v>
      </c>
      <c r="I12" s="30" t="s">
        <v>25</v>
      </c>
      <c r="J12" s="30" t="s">
        <v>25</v>
      </c>
      <c r="K12" s="19" t="s">
        <v>25</v>
      </c>
      <c r="L12" s="44" t="s">
        <v>25</v>
      </c>
      <c r="M12" s="47" t="s">
        <v>25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7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28</v>
      </c>
      <c r="I14" s="21"/>
      <c r="J14" s="37" t="s">
        <v>32</v>
      </c>
      <c r="K14" s="39"/>
      <c r="L14" s="45"/>
      <c r="M14" s="48" t="s">
        <v>41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2.45" customHeight="true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