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490-90-01住宅補貼辦理概況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<sst xmlns="http://schemas.openxmlformats.org/spreadsheetml/2006/main" count="53" uniqueCount="30">
  <si>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公開類</t>
  </si>
  <si>
    <t>年　報</t>
  </si>
  <si>
    <t>臺中市住宅補貼辦理概況</t>
  </si>
  <si>
    <t>區 域 別</t>
  </si>
  <si>
    <t xml:space="preserve">  總  計</t>
  </si>
  <si>
    <t>填表                               審核                                業務主管人員                                    機關首長　　　　　　  　　　　　　　　　　</t>
  </si>
  <si>
    <t>　　　　　　　　                                                       主辦統計人員</t>
  </si>
  <si>
    <t xml:space="preserve">資料來源：由本處住宅服務科依據內政部營建署「住宅補貼評點及查核系統」資料編製。  </t>
  </si>
  <si>
    <t>填表說明：1.本表編製1份，並依統計法規定永久保存，資料透過網際網路上傳至「臺中市公務統計行政管理系統」。</t>
  </si>
  <si>
    <t xml:space="preserve">          2.本表申請、核准戶數之性別係依申請人性別分。</t>
  </si>
  <si>
    <t xml:space="preserve">           3.本表租金補貼不包括增額補助戶數。</t>
  </si>
  <si>
    <t>備註說明：住宅補貼之租金補貼本年度總計畫戶數為全國50萬，未計算各直轄市、縣(市)之計畫戶數。</t>
  </si>
  <si>
    <t>次年2月底前編送</t>
  </si>
  <si>
    <t>購置住宅貸款利息補貼</t>
  </si>
  <si>
    <t>計畫      戶數</t>
  </si>
  <si>
    <t>申請戶數</t>
  </si>
  <si>
    <t>計</t>
  </si>
  <si>
    <t>男</t>
  </si>
  <si>
    <t>女</t>
  </si>
  <si>
    <t>核准戶數</t>
  </si>
  <si>
    <t>核准率</t>
  </si>
  <si>
    <t>中華民國112年</t>
  </si>
  <si>
    <t>修繕住宅貸款利息補貼</t>
  </si>
  <si>
    <t>租金補貼</t>
  </si>
  <si>
    <t>編製機關</t>
  </si>
  <si>
    <t>表　　號</t>
  </si>
  <si>
    <t>臺中市政府住宅發展工程處</t>
  </si>
  <si>
    <t>10890-02-03-2</t>
  </si>
  <si>
    <t>單位：戶;%</t>
  </si>
  <si>
    <t xml:space="preserve"> 中華民國113年2月1日編製</t>
  </si>
</sst>
</file>

<file path=xl/styles.xml><?xml version="1.0" encoding="utf-8"?>
<styleSheet xmlns="http://schemas.openxmlformats.org/spreadsheetml/2006/main">
  <numFmts count="2">
    <numFmt numFmtId="197" formatCode="#,##0_ ;[Red]\-#,##0\ "/>
    <numFmt numFmtId="198" formatCode="#,##0;\-#,##0;&quot;-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0"/>
      <color rgb="FF000000"/>
      <name val="標楷體"/>
      <family val="2"/>
    </font>
    <font>
      <sz val="11"/>
      <color rgb="FF000000"/>
      <name val="標楷體"/>
      <family val="2"/>
    </font>
    <font>
      <b/>
      <sz val="20"/>
      <color rgb="FF000000"/>
      <name val="新細明體"/>
      <family val="2"/>
    </font>
    <font>
      <sz val="12"/>
      <color rgb="FF000000"/>
      <name val="Calibri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97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vertical="center" wrapText="1"/>
    </xf>
    <xf numFmtId="197" fontId="2" fillId="0" borderId="0" xfId="0" applyNumberFormat="1" applyFont="1" applyAlignment="1">
      <alignment vertical="center"/>
    </xf>
    <xf numFmtId="0" fontId="4" fillId="0" borderId="0" xfId="0" applyFont="1"/>
    <xf numFmtId="197" fontId="2" fillId="0" borderId="5" xfId="0" applyNumberFormat="1" applyFont="1" applyBorder="1" applyAlignment="1">
      <alignment vertical="center"/>
    </xf>
    <xf numFmtId="0" fontId="2" fillId="0" borderId="6" xfId="0" applyFont="1" applyBorder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197" fontId="8" fillId="0" borderId="0" xfId="0" applyNumberFormat="1" applyFont="1" applyAlignment="1">
      <alignment horizontal="center" vertical="center"/>
    </xf>
    <xf numFmtId="197" fontId="8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right"/>
    </xf>
    <xf numFmtId="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8" fillId="0" borderId="3" xfId="0" applyFont="1" applyBorder="1"/>
    <xf numFmtId="0" fontId="6" fillId="0" borderId="0" xfId="0" applyFont="1"/>
    <xf numFmtId="197" fontId="6" fillId="0" borderId="0" xfId="0" applyNumberFormat="1" applyFont="1" applyAlignment="1">
      <alignment vertical="center"/>
    </xf>
    <xf numFmtId="0" fontId="6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97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9" sqref="G9"/>
    </sheetView>
  </sheetViews>
  <sheetFormatPr defaultColWidth="9.28125" defaultRowHeight="15"/>
  <cols>
    <col min="1" max="1" width="14.421875" style="0" customWidth="1"/>
    <col min="2" max="2" width="7.7109375" style="0" customWidth="1"/>
    <col min="3" max="3" width="7.28125" style="0" customWidth="1"/>
    <col min="4" max="5" width="7.421875" style="0" customWidth="1"/>
    <col min="6" max="6" width="7.28125" style="0" customWidth="1"/>
    <col min="7" max="8" width="6.140625" style="0" customWidth="1"/>
    <col min="9" max="9" width="10.140625" style="0" customWidth="1"/>
    <col min="10" max="10" width="7.140625" style="0" customWidth="1"/>
    <col min="11" max="11" width="7.28125" style="0" customWidth="1"/>
    <col min="12" max="13" width="6.140625" style="0" customWidth="1"/>
    <col min="14" max="14" width="7.28125" style="0" customWidth="1"/>
    <col min="15" max="16" width="6.421875" style="0" customWidth="1"/>
    <col min="17" max="17" width="8.7109375" style="0" customWidth="1"/>
    <col min="18" max="18" width="7.28125" style="0" customWidth="1"/>
    <col min="19" max="19" width="9.140625" style="0" customWidth="1"/>
    <col min="20" max="21" width="8.28125" style="0" customWidth="1"/>
    <col min="22" max="22" width="8.421875" style="0" customWidth="1"/>
    <col min="23" max="24" width="8.140625" style="0" customWidth="1"/>
    <col min="25" max="25" width="21.140625" style="0" customWidth="1"/>
    <col min="26" max="26" width="7.7109375" style="0" customWidth="1"/>
    <col min="27" max="50" width="9.140625" style="0" customWidth="1"/>
  </cols>
  <sheetData>
    <row r="1" spans="1:50" ht="16.5" customHeight="1">
      <c r="A1" s="1" t="s">
        <v>0</v>
      </c>
      <c r="B1" s="12"/>
      <c r="C1" s="10"/>
      <c r="D1" s="10"/>
      <c r="E1" s="21"/>
      <c r="F1" s="21"/>
      <c r="G1" s="25"/>
      <c r="H1" s="26"/>
      <c r="I1" s="29"/>
      <c r="J1" s="26"/>
      <c r="K1" s="10"/>
      <c r="L1" s="25"/>
      <c r="M1" s="25"/>
      <c r="N1" s="25"/>
      <c r="O1" s="25"/>
      <c r="P1" s="25"/>
      <c r="Q1" s="25"/>
      <c r="R1" s="25"/>
      <c r="S1" s="10"/>
      <c r="T1" s="25"/>
      <c r="U1" s="38"/>
      <c r="V1" s="1" t="s">
        <v>24</v>
      </c>
      <c r="W1" s="40"/>
      <c r="X1" s="41" t="s">
        <v>26</v>
      </c>
      <c r="Y1" s="43"/>
      <c r="Z1" s="4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5" customHeight="1">
      <c r="A2" s="1" t="s">
        <v>1</v>
      </c>
      <c r="B2" s="13" t="s">
        <v>12</v>
      </c>
      <c r="C2" s="19"/>
      <c r="D2" s="19"/>
      <c r="E2" s="23"/>
      <c r="F2" s="23"/>
      <c r="G2" s="3"/>
      <c r="H2" s="27"/>
      <c r="I2" s="27"/>
      <c r="J2" s="27"/>
      <c r="K2" s="34"/>
      <c r="L2" s="3"/>
      <c r="M2" s="3"/>
      <c r="N2" s="3"/>
      <c r="O2" s="3"/>
      <c r="P2" s="3"/>
      <c r="Q2" s="3"/>
      <c r="R2" s="3"/>
      <c r="S2" s="34"/>
      <c r="T2" s="3"/>
      <c r="U2" s="39"/>
      <c r="V2" s="1" t="s">
        <v>25</v>
      </c>
      <c r="W2" s="40"/>
      <c r="X2" s="1" t="s">
        <v>27</v>
      </c>
      <c r="Y2" s="40"/>
      <c r="Z2" s="4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1" customHeight="1">
      <c r="A3" s="2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5" customHeight="1">
      <c r="A4" s="3"/>
      <c r="B4" s="15"/>
      <c r="C4" s="15"/>
      <c r="D4" s="15"/>
      <c r="E4" s="15"/>
      <c r="F4" s="15"/>
      <c r="G4" s="15"/>
      <c r="H4" s="28"/>
      <c r="I4" s="30"/>
      <c r="J4" s="32" t="s">
        <v>21</v>
      </c>
      <c r="K4" s="32"/>
      <c r="L4" s="32"/>
      <c r="M4" s="32"/>
      <c r="N4" s="32"/>
      <c r="O4" s="32"/>
      <c r="P4" s="32"/>
      <c r="Q4" s="32"/>
      <c r="R4" s="15"/>
      <c r="S4" s="15"/>
      <c r="T4" s="15"/>
      <c r="U4" s="15"/>
      <c r="V4" s="15"/>
      <c r="W4" s="15"/>
      <c r="X4" s="28" t="s">
        <v>28</v>
      </c>
      <c r="Y4" s="30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5" customHeight="1">
      <c r="A5" s="4" t="s">
        <v>3</v>
      </c>
      <c r="B5" s="16" t="s">
        <v>13</v>
      </c>
      <c r="C5" s="16"/>
      <c r="D5" s="16"/>
      <c r="E5" s="16"/>
      <c r="F5" s="24"/>
      <c r="G5" s="24"/>
      <c r="H5" s="24"/>
      <c r="I5" s="24"/>
      <c r="J5" s="16" t="s">
        <v>22</v>
      </c>
      <c r="K5" s="16"/>
      <c r="L5" s="16"/>
      <c r="M5" s="16"/>
      <c r="N5" s="24"/>
      <c r="O5" s="24"/>
      <c r="P5" s="24"/>
      <c r="Q5" s="24"/>
      <c r="R5" s="16" t="s">
        <v>23</v>
      </c>
      <c r="S5" s="16"/>
      <c r="T5" s="16"/>
      <c r="U5" s="16"/>
      <c r="V5" s="24"/>
      <c r="W5" s="24"/>
      <c r="X5" s="24"/>
      <c r="Y5" s="24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5" customHeight="1">
      <c r="A6" s="4"/>
      <c r="B6" s="17" t="s">
        <v>14</v>
      </c>
      <c r="C6" s="16" t="s">
        <v>15</v>
      </c>
      <c r="D6" s="16"/>
      <c r="E6" s="16"/>
      <c r="F6" s="16" t="s">
        <v>19</v>
      </c>
      <c r="G6" s="16"/>
      <c r="H6" s="16"/>
      <c r="I6" s="16" t="s">
        <v>20</v>
      </c>
      <c r="J6" s="17" t="s">
        <v>14</v>
      </c>
      <c r="K6" s="16" t="s">
        <v>15</v>
      </c>
      <c r="L6" s="16"/>
      <c r="M6" s="16"/>
      <c r="N6" s="16" t="s">
        <v>19</v>
      </c>
      <c r="O6" s="16"/>
      <c r="P6" s="16"/>
      <c r="Q6" s="16" t="s">
        <v>20</v>
      </c>
      <c r="R6" s="17" t="s">
        <v>14</v>
      </c>
      <c r="S6" s="16" t="s">
        <v>15</v>
      </c>
      <c r="T6" s="16"/>
      <c r="U6" s="16"/>
      <c r="V6" s="16" t="s">
        <v>19</v>
      </c>
      <c r="W6" s="16"/>
      <c r="X6" s="16"/>
      <c r="Y6" s="44" t="s">
        <v>20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6.5" customHeight="1">
      <c r="A7" s="4"/>
      <c r="B7" s="17"/>
      <c r="C7" s="16" t="s">
        <v>16</v>
      </c>
      <c r="D7" s="16" t="s">
        <v>17</v>
      </c>
      <c r="E7" s="16" t="s">
        <v>18</v>
      </c>
      <c r="F7" s="16" t="s">
        <v>16</v>
      </c>
      <c r="G7" s="16" t="s">
        <v>17</v>
      </c>
      <c r="H7" s="16" t="s">
        <v>18</v>
      </c>
      <c r="I7" s="16"/>
      <c r="J7" s="17"/>
      <c r="K7" s="16" t="s">
        <v>16</v>
      </c>
      <c r="L7" s="16" t="s">
        <v>17</v>
      </c>
      <c r="M7" s="16" t="s">
        <v>18</v>
      </c>
      <c r="N7" s="16" t="s">
        <v>16</v>
      </c>
      <c r="O7" s="16" t="s">
        <v>17</v>
      </c>
      <c r="P7" s="16" t="s">
        <v>18</v>
      </c>
      <c r="Q7" s="16"/>
      <c r="R7" s="17"/>
      <c r="S7" s="16" t="s">
        <v>16</v>
      </c>
      <c r="T7" s="16" t="s">
        <v>17</v>
      </c>
      <c r="U7" s="16" t="s">
        <v>18</v>
      </c>
      <c r="V7" s="16" t="s">
        <v>16</v>
      </c>
      <c r="W7" s="16" t="s">
        <v>17</v>
      </c>
      <c r="X7" s="16" t="s">
        <v>18</v>
      </c>
      <c r="Y7" s="44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5" customHeight="1">
      <c r="A8" s="5" t="s">
        <v>4</v>
      </c>
      <c r="B8" s="18">
        <v>783</v>
      </c>
      <c r="C8" s="18">
        <f>D8+E8</f>
        <v>3333</v>
      </c>
      <c r="D8" s="18">
        <v>1653</v>
      </c>
      <c r="E8" s="18">
        <v>1680</v>
      </c>
      <c r="F8" s="18">
        <f>G8+H8</f>
        <v>1219</v>
      </c>
      <c r="G8" s="18">
        <v>572</v>
      </c>
      <c r="H8" s="18">
        <v>647</v>
      </c>
      <c r="I8" s="31">
        <f>F8/C8</f>
        <v>0.365736573657366</v>
      </c>
      <c r="J8" s="18">
        <v>269</v>
      </c>
      <c r="K8" s="18">
        <f>L8+M8</f>
        <v>260</v>
      </c>
      <c r="L8" s="18">
        <v>140</v>
      </c>
      <c r="M8" s="18">
        <v>120</v>
      </c>
      <c r="N8" s="18">
        <f>O8+P8</f>
        <v>90</v>
      </c>
      <c r="O8" s="18">
        <v>45</v>
      </c>
      <c r="P8" s="18">
        <v>45</v>
      </c>
      <c r="Q8" s="31">
        <f>N8/K8</f>
        <v>0.346153846153846</v>
      </c>
      <c r="R8" s="18">
        <v>0</v>
      </c>
      <c r="S8" s="18">
        <f>T8+U8</f>
        <v>114885</v>
      </c>
      <c r="T8" s="18">
        <v>50599</v>
      </c>
      <c r="U8" s="18">
        <v>64286</v>
      </c>
      <c r="V8" s="18">
        <f>W8+X8</f>
        <v>73410</v>
      </c>
      <c r="W8" s="18">
        <v>31694</v>
      </c>
      <c r="X8" s="18">
        <v>41716</v>
      </c>
      <c r="Y8" s="45">
        <f>V8/S8</f>
        <v>0.638986812899856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ht="17.25" customHeight="1">
      <c r="A9" s="6"/>
      <c r="B9" s="6"/>
      <c r="C9" s="20"/>
      <c r="D9" s="20"/>
      <c r="E9" s="20"/>
      <c r="F9" s="20"/>
      <c r="G9" s="20"/>
      <c r="H9" s="20"/>
      <c r="I9" s="20"/>
      <c r="J9" s="33"/>
      <c r="K9" s="33"/>
      <c r="L9" s="33"/>
      <c r="M9" s="33"/>
      <c r="N9" s="33"/>
      <c r="O9" s="33"/>
      <c r="P9" s="33"/>
      <c r="Q9" s="33"/>
      <c r="R9" s="37"/>
      <c r="S9" s="37"/>
      <c r="T9" s="37"/>
      <c r="U9" s="37"/>
      <c r="V9" s="37"/>
      <c r="W9" s="37"/>
      <c r="X9" s="42" t="s">
        <v>29</v>
      </c>
      <c r="Y9" s="42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6.5" customHeight="1">
      <c r="A10" s="7" t="s">
        <v>5</v>
      </c>
      <c r="B10" s="10"/>
      <c r="C10" s="21"/>
      <c r="D10" s="21"/>
      <c r="E10" s="21"/>
      <c r="F10" s="21"/>
      <c r="G10" s="21"/>
      <c r="H10" s="25"/>
      <c r="I10" s="21"/>
      <c r="J10" s="25"/>
      <c r="K10" s="25"/>
      <c r="L10" s="25"/>
      <c r="M10" s="25"/>
      <c r="N10" s="25"/>
      <c r="O10" s="25"/>
      <c r="P10" s="25"/>
      <c r="Q10" s="25"/>
      <c r="R10" s="35"/>
      <c r="S10" s="35"/>
      <c r="T10" s="35"/>
      <c r="U10" s="35"/>
      <c r="V10" s="35"/>
      <c r="W10" s="35"/>
      <c r="X10" s="35"/>
      <c r="Y10" s="35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6.5" customHeight="1">
      <c r="A11" s="7" t="s">
        <v>6</v>
      </c>
      <c r="B11" s="7"/>
      <c r="C11" s="22"/>
      <c r="D11" s="22"/>
      <c r="E11" s="22"/>
      <c r="F11" s="22"/>
      <c r="G11" s="22"/>
      <c r="H11" s="25"/>
      <c r="I11" s="22"/>
      <c r="J11" s="25"/>
      <c r="K11" s="25"/>
      <c r="L11" s="25"/>
      <c r="M11" s="25"/>
      <c r="N11" s="25"/>
      <c r="O11" s="25"/>
      <c r="P11" s="25"/>
      <c r="Q11" s="25"/>
      <c r="R11" s="35"/>
      <c r="S11" s="35"/>
      <c r="T11" s="35"/>
      <c r="U11" s="35"/>
      <c r="V11" s="35"/>
      <c r="W11" s="35"/>
      <c r="X11" s="35"/>
      <c r="Y11" s="35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5" customHeight="1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5"/>
      <c r="K12" s="25"/>
      <c r="L12" s="25"/>
      <c r="M12" s="25"/>
      <c r="N12" s="25"/>
      <c r="O12" s="25"/>
      <c r="P12" s="25"/>
      <c r="Q12" s="35"/>
      <c r="R12" s="35"/>
      <c r="S12" s="35"/>
      <c r="T12" s="35"/>
      <c r="U12" s="35"/>
      <c r="V12" s="35"/>
      <c r="W12" s="35"/>
      <c r="X12" s="35"/>
      <c r="Y12" s="35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5" customHeight="1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5" customHeight="1">
      <c r="A14" s="10" t="s">
        <v>9</v>
      </c>
      <c r="B14" s="8"/>
      <c r="C14" s="21"/>
      <c r="D14" s="21"/>
      <c r="E14" s="21"/>
      <c r="F14" s="21"/>
      <c r="G14" s="21"/>
      <c r="H14" s="21"/>
      <c r="I14" s="21"/>
      <c r="J14" s="10"/>
      <c r="K14" s="10"/>
      <c r="L14" s="10"/>
      <c r="M14" s="10"/>
      <c r="N14" s="10"/>
      <c r="O14" s="10"/>
      <c r="P14" s="10"/>
      <c r="Q14" s="36"/>
      <c r="R14" s="36"/>
      <c r="S14" s="36"/>
      <c r="T14" s="36"/>
      <c r="U14" s="36"/>
      <c r="V14" s="36"/>
      <c r="W14" s="36"/>
      <c r="X14" s="36"/>
      <c r="Y14" s="3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5">
      <c r="A15" s="11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5" customHeight="1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9">
    <mergeCell ref="V1:W1"/>
    <mergeCell ref="X1:Y1"/>
    <mergeCell ref="V2:W2"/>
    <mergeCell ref="X2:Y2"/>
    <mergeCell ref="A3:Y3"/>
    <mergeCell ref="H4:I4"/>
    <mergeCell ref="J4:Q4"/>
    <mergeCell ref="X4:Y4"/>
    <mergeCell ref="R5:Y5"/>
    <mergeCell ref="B6:B7"/>
    <mergeCell ref="C6:E6"/>
    <mergeCell ref="F6:H6"/>
    <mergeCell ref="I6:I7"/>
    <mergeCell ref="J6:J7"/>
    <mergeCell ref="K6:M6"/>
    <mergeCell ref="A13:Y13"/>
    <mergeCell ref="N6:P6"/>
    <mergeCell ref="Q6:Q7"/>
    <mergeCell ref="R6:R7"/>
    <mergeCell ref="S6:U6"/>
    <mergeCell ref="V6:X6"/>
    <mergeCell ref="Y6:Y7"/>
    <mergeCell ref="A5:A7"/>
    <mergeCell ref="B5:I5"/>
    <mergeCell ref="J5:Q5"/>
    <mergeCell ref="X9:Y9"/>
    <mergeCell ref="A16:Y16"/>
    <mergeCell ref="A15:Y15"/>
    <mergeCell ref="A14:Y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