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<sst xmlns="http://schemas.openxmlformats.org/spreadsheetml/2006/main" count="85" uniqueCount="43">
  <si>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</si>
  <si>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</si>
  <si>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臺中市大里區辦理調解業務概況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</si>
  <si>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</si>
  <si>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</si>
  <si>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</si>
  <si>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</si>
  <si>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</si>
  <si>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</si>
  <si>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</si>
  <si>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</si>
  <si>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</si>
  <si>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</si>
  <si>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</si>
  <si>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</si>
  <si>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</si>
  <si>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</si>
  <si>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</si>
  <si>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</si>
  <si>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</si>
  <si>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</si>
  <si>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臺中市大里區公所</t>
  </si>
  <si>
    <t>30293-03-01-3</t>
  </si>
  <si>
    <t>其他</t>
  </si>
  <si>
    <t>年　　　 報</t>
  </si>
  <si>
    <t>臺中市大里區辦理調解業務概況(續完)</t>
  </si>
  <si>
    <t>備註</t>
  </si>
  <si>
    <t>資料來源：本所民政課依據臺中市大里區調解進行簿登記表資料編製。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</si>
  <si>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</si>
  <si>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</si>
  <si>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</si>
  <si>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</si>
  <si>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</si>
  <si>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</si>
  <si>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</si>
  <si>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</si>
  <si>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</si>
  <si>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</si>
  <si>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</si>
  <si>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</si>
  <si>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</si>
  <si>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</si>
  <si>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 113年1月15日編製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</si>
</sst>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197" fontId="8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9" fillId="0" borderId="5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selection activeCell="C15" sqref="C15"/>
    </sheetView>
  </sheetViews>
  <sheetFormatPr defaultColWidth="9.2812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28125" style="0" customWidth="1"/>
    <col min="22" max="38" width="12.421875" style="0" customWidth="1"/>
  </cols>
  <sheetData>
    <row r="1" spans="1:39" ht="31.5" customHeight="1">
      <c r="A1" s="1" t="s">
        <v>0</v>
      </c>
      <c r="B1" s="1"/>
      <c r="C1" s="1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5"/>
      <c r="X1" s="37"/>
      <c r="Y1" s="37"/>
      <c r="Z1" s="37"/>
      <c r="AA1" s="37"/>
      <c r="AB1" s="37"/>
      <c r="AC1" s="37"/>
      <c r="AD1" s="37"/>
      <c r="AE1" s="21"/>
      <c r="AF1" s="21"/>
      <c r="AG1" s="23"/>
      <c r="AH1" s="1" t="s">
        <v>18</v>
      </c>
      <c r="AI1" s="1"/>
      <c r="AJ1" s="1" t="s">
        <v>21</v>
      </c>
      <c r="AK1" s="1"/>
      <c r="AL1" s="1"/>
      <c r="AM1" s="42"/>
    </row>
    <row r="2" spans="1:39" ht="31.5" customHeight="1">
      <c r="A2" s="1" t="s">
        <v>1</v>
      </c>
      <c r="B2" s="1"/>
      <c r="C2" s="18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4"/>
      <c r="P2" s="1" t="s">
        <v>19</v>
      </c>
      <c r="Q2" s="1"/>
      <c r="R2" s="25" t="s">
        <v>22</v>
      </c>
      <c r="S2" s="25"/>
      <c r="T2" s="25"/>
      <c r="U2" s="1" t="s">
        <v>24</v>
      </c>
      <c r="V2" s="1"/>
      <c r="W2" s="18" t="s">
        <v>8</v>
      </c>
      <c r="X2" s="38"/>
      <c r="Y2" s="38"/>
      <c r="Z2" s="38"/>
      <c r="AA2" s="38"/>
      <c r="AB2" s="38"/>
      <c r="AC2" s="38"/>
      <c r="AD2" s="38"/>
      <c r="AE2" s="22"/>
      <c r="AF2" s="22"/>
      <c r="AG2" s="24"/>
      <c r="AH2" s="1" t="s">
        <v>19</v>
      </c>
      <c r="AI2" s="1"/>
      <c r="AJ2" s="25" t="s">
        <v>22</v>
      </c>
      <c r="AK2" s="25"/>
      <c r="AL2" s="25"/>
      <c r="AM2" s="42"/>
    </row>
    <row r="3" spans="1:38" ht="6" customHeight="1">
      <c r="A3" s="2"/>
      <c r="B3" s="11"/>
      <c r="C3" s="19"/>
      <c r="D3" s="11"/>
      <c r="E3" s="1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11"/>
      <c r="S3" s="19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20" ht="4.0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" customHeight="1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" customHeight="1">
      <c r="A8" s="6" t="s">
        <v>4</v>
      </c>
      <c r="B8" s="13" t="s">
        <v>6</v>
      </c>
      <c r="C8" s="13"/>
      <c r="D8" s="13"/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 t="s">
        <v>4</v>
      </c>
      <c r="V8" s="13" t="s">
        <v>29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40" t="s">
        <v>41</v>
      </c>
    </row>
    <row r="9" spans="1:38" ht="21.9" customHeight="1">
      <c r="A9" s="6"/>
      <c r="B9" s="13"/>
      <c r="C9" s="13"/>
      <c r="D9" s="13"/>
      <c r="E9" s="13" t="s">
        <v>12</v>
      </c>
      <c r="F9" s="13"/>
      <c r="G9" s="13" t="s">
        <v>13</v>
      </c>
      <c r="H9" s="13"/>
      <c r="I9" s="13" t="s">
        <v>14</v>
      </c>
      <c r="J9" s="13"/>
      <c r="K9" s="13" t="s">
        <v>15</v>
      </c>
      <c r="L9" s="13"/>
      <c r="M9" s="13" t="s">
        <v>16</v>
      </c>
      <c r="N9" s="13"/>
      <c r="O9" s="13" t="s">
        <v>17</v>
      </c>
      <c r="P9" s="13"/>
      <c r="Q9" s="13" t="s">
        <v>20</v>
      </c>
      <c r="R9" s="13"/>
      <c r="S9" s="13" t="s">
        <v>23</v>
      </c>
      <c r="T9" s="13"/>
      <c r="U9" s="13"/>
      <c r="V9" s="13" t="s">
        <v>12</v>
      </c>
      <c r="W9" s="13"/>
      <c r="X9" s="13" t="s">
        <v>31</v>
      </c>
      <c r="Y9" s="13"/>
      <c r="Z9" s="13" t="s">
        <v>33</v>
      </c>
      <c r="AA9" s="13"/>
      <c r="AB9" s="13" t="s">
        <v>34</v>
      </c>
      <c r="AC9" s="13"/>
      <c r="AD9" s="39" t="s">
        <v>37</v>
      </c>
      <c r="AE9" s="39"/>
      <c r="AF9" s="13" t="s">
        <v>38</v>
      </c>
      <c r="AG9" s="13"/>
      <c r="AH9" s="13" t="s">
        <v>40</v>
      </c>
      <c r="AI9" s="13"/>
      <c r="AJ9" s="13" t="s">
        <v>23</v>
      </c>
      <c r="AK9" s="13"/>
      <c r="AL9" s="40"/>
    </row>
    <row r="10" spans="1:38" ht="21.9" customHeight="1">
      <c r="A10" s="6"/>
      <c r="B10" s="13" t="s">
        <v>7</v>
      </c>
      <c r="C10" s="13" t="s">
        <v>9</v>
      </c>
      <c r="D10" s="13" t="s">
        <v>10</v>
      </c>
      <c r="E10" s="13" t="s">
        <v>9</v>
      </c>
      <c r="F10" s="13" t="s">
        <v>10</v>
      </c>
      <c r="G10" s="13" t="s">
        <v>9</v>
      </c>
      <c r="H10" s="13" t="s">
        <v>10</v>
      </c>
      <c r="I10" s="13" t="s">
        <v>9</v>
      </c>
      <c r="J10" s="13" t="s">
        <v>10</v>
      </c>
      <c r="K10" s="13" t="s">
        <v>9</v>
      </c>
      <c r="L10" s="13" t="s">
        <v>10</v>
      </c>
      <c r="M10" s="13" t="s">
        <v>9</v>
      </c>
      <c r="N10" s="13" t="s">
        <v>10</v>
      </c>
      <c r="O10" s="13" t="s">
        <v>9</v>
      </c>
      <c r="P10" s="13" t="s">
        <v>10</v>
      </c>
      <c r="Q10" s="13" t="s">
        <v>9</v>
      </c>
      <c r="R10" s="13" t="s">
        <v>10</v>
      </c>
      <c r="S10" s="13" t="s">
        <v>9</v>
      </c>
      <c r="T10" s="13" t="s">
        <v>10</v>
      </c>
      <c r="U10" s="13"/>
      <c r="V10" s="13" t="s">
        <v>9</v>
      </c>
      <c r="W10" s="13" t="s">
        <v>10</v>
      </c>
      <c r="X10" s="13" t="s">
        <v>9</v>
      </c>
      <c r="Y10" s="13" t="s">
        <v>10</v>
      </c>
      <c r="Z10" s="13" t="s">
        <v>9</v>
      </c>
      <c r="AA10" s="13" t="s">
        <v>10</v>
      </c>
      <c r="AB10" s="13" t="s">
        <v>9</v>
      </c>
      <c r="AC10" s="13" t="s">
        <v>10</v>
      </c>
      <c r="AD10" s="13" t="s">
        <v>9</v>
      </c>
      <c r="AE10" s="13" t="s">
        <v>10</v>
      </c>
      <c r="AF10" s="13" t="s">
        <v>9</v>
      </c>
      <c r="AG10" s="13" t="s">
        <v>10</v>
      </c>
      <c r="AH10" s="13" t="s">
        <v>9</v>
      </c>
      <c r="AI10" s="13" t="s">
        <v>10</v>
      </c>
      <c r="AJ10" s="13" t="s">
        <v>9</v>
      </c>
      <c r="AK10" s="13" t="s">
        <v>10</v>
      </c>
      <c r="AL10" s="40"/>
    </row>
    <row r="11" spans="1:39" ht="17.25" customHeight="1">
      <c r="A11" s="6" t="s">
        <v>5</v>
      </c>
      <c r="B11" s="14">
        <f>C11+D11</f>
        <v>1193</v>
      </c>
      <c r="C11" s="14">
        <f>E11+V11</f>
        <v>1173</v>
      </c>
      <c r="D11" s="14">
        <f>F11+W11</f>
        <v>20</v>
      </c>
      <c r="E11" s="14">
        <f>SUM(G11,I11,K11,M11,O11,Q11,S11)</f>
        <v>170</v>
      </c>
      <c r="F11" s="14">
        <f>SUM(H11,J11,L11,N11,P11,R11,T11)</f>
        <v>7</v>
      </c>
      <c r="G11" s="14">
        <v>145</v>
      </c>
      <c r="H11" s="14">
        <v>6</v>
      </c>
      <c r="I11" s="14">
        <v>4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7</v>
      </c>
      <c r="P11" s="14">
        <v>1</v>
      </c>
      <c r="Q11" s="14">
        <v>3</v>
      </c>
      <c r="R11" s="14">
        <v>0</v>
      </c>
      <c r="S11" s="14">
        <v>11</v>
      </c>
      <c r="T11" s="27">
        <v>0</v>
      </c>
      <c r="U11" s="28"/>
      <c r="V11" s="14">
        <f>SUM(X11,Z11,AB11,AD11,AF11,AH11,AJ11)</f>
        <v>1003</v>
      </c>
      <c r="W11" s="14">
        <f>SUM(Y11,AA11,AC11,AE11,AG11,AI11,AK11)</f>
        <v>13</v>
      </c>
      <c r="X11" s="14">
        <v>0</v>
      </c>
      <c r="Y11" s="14">
        <v>0</v>
      </c>
      <c r="Z11" s="14">
        <v>0</v>
      </c>
      <c r="AA11" s="14">
        <v>0</v>
      </c>
      <c r="AB11" s="14">
        <v>1000</v>
      </c>
      <c r="AC11" s="14">
        <v>13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3</v>
      </c>
      <c r="AK11" s="14">
        <v>0</v>
      </c>
      <c r="AL11" s="27"/>
      <c r="AM11" s="43"/>
    </row>
    <row r="12" spans="1:38" ht="17.1" customHeight="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7"/>
      <c r="U12" s="29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27"/>
    </row>
    <row r="13" spans="1:38" ht="17.1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7"/>
      <c r="U13" s="7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27"/>
    </row>
    <row r="14" spans="1:38" ht="17.1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7"/>
      <c r="U14" s="7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27"/>
    </row>
    <row r="15" spans="1:38" ht="17.1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7"/>
      <c r="U15" s="7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27"/>
    </row>
    <row r="16" spans="1:38" ht="17.1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7"/>
      <c r="U16" s="7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27"/>
    </row>
    <row r="17" spans="1:38" ht="17.1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7"/>
      <c r="U17" s="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7"/>
    </row>
    <row r="18" spans="1:38" ht="17.1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7"/>
      <c r="U18" s="7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7"/>
    </row>
    <row r="19" spans="1:38" ht="17.1" customHeight="1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7"/>
      <c r="U19" s="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27"/>
    </row>
    <row r="20" spans="1:38" ht="17.1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7"/>
      <c r="U20" s="7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27"/>
    </row>
    <row r="21" spans="1:38" ht="17.1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7"/>
      <c r="U21" s="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27"/>
    </row>
    <row r="22" spans="1:38" ht="17.1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7"/>
      <c r="U22" s="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27"/>
    </row>
    <row r="23" spans="1:38" ht="17.1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7"/>
      <c r="U23" s="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27"/>
    </row>
    <row r="24" spans="1:38" ht="17.1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7"/>
      <c r="U24" s="7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27"/>
    </row>
    <row r="25" spans="1:38" ht="17.1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7"/>
      <c r="U25" s="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27"/>
    </row>
    <row r="26" spans="1:38" ht="17.1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7"/>
      <c r="U26" s="7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7"/>
    </row>
    <row r="27" spans="1:38" ht="17.1" customHeight="1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7"/>
      <c r="U27" s="7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27"/>
    </row>
    <row r="28" spans="1:38" ht="17.1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7"/>
      <c r="U28" s="7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27"/>
    </row>
    <row r="29" spans="1:38" ht="17.1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7"/>
      <c r="U29" s="7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27"/>
    </row>
    <row r="30" spans="1:38" ht="17.1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7"/>
      <c r="U30" s="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27"/>
    </row>
    <row r="31" spans="1:38" ht="17.1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7"/>
      <c r="U31" s="7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27"/>
    </row>
    <row r="32" spans="1:38" ht="17.1" customHeight="1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7"/>
      <c r="U32" s="7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7"/>
    </row>
    <row r="33" spans="1:38" ht="17.1" customHeight="1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7"/>
      <c r="U33" s="7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27"/>
    </row>
    <row r="34" spans="1:38" ht="17.1" customHeight="1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7"/>
      <c r="U34" s="7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27"/>
    </row>
    <row r="35" spans="1:38" ht="17.1" customHeight="1">
      <c r="A35" s="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7"/>
      <c r="U35" s="7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27"/>
    </row>
    <row r="36" spans="1:38" ht="17.1" customHeight="1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7"/>
      <c r="U36" s="7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27"/>
    </row>
    <row r="37" spans="1:38" ht="17.1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7"/>
      <c r="U37" s="7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27"/>
    </row>
    <row r="38" spans="1:38" ht="17.1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7"/>
      <c r="U38" s="7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27"/>
    </row>
    <row r="39" spans="1:38" ht="17.1" customHeigh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7"/>
      <c r="U39" s="7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27"/>
    </row>
    <row r="40" spans="1:39" ht="17.1" customHeight="1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6" t="s">
        <v>26</v>
      </c>
      <c r="V40" s="33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42"/>
    </row>
    <row r="41" spans="1:38" ht="23.25" customHeight="1">
      <c r="A41" s="9"/>
      <c r="B41" s="16"/>
      <c r="C41" s="20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  <c r="R41" s="16"/>
      <c r="S41" s="20"/>
      <c r="T41" s="16"/>
      <c r="U41" s="30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4" t="s">
        <v>30</v>
      </c>
      <c r="W41" s="34"/>
      <c r="X41" s="34"/>
      <c r="Y41" s="34" t="s">
        <v>32</v>
      </c>
      <c r="Z41" s="34"/>
      <c r="AA41" s="34"/>
      <c r="AB41" s="34" t="s">
        <v>35</v>
      </c>
      <c r="AC41" s="30"/>
      <c r="AD41" s="30"/>
      <c r="AE41" s="30"/>
      <c r="AF41" s="34" t="s">
        <v>39</v>
      </c>
      <c r="AG41" s="30"/>
      <c r="AH41" s="30"/>
      <c r="AI41" s="30"/>
      <c r="AJ41" s="30"/>
      <c r="AK41" s="30"/>
      <c r="AL41" s="30"/>
    </row>
    <row r="42" spans="1:38" ht="23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1">
        <f>IF(LEN(A3)&gt;0,"資料來源："&amp;A3,"")</f>
      </c>
      <c r="V42" s="32"/>
      <c r="W42" s="32"/>
      <c r="X42" s="32"/>
      <c r="Y42" s="32"/>
      <c r="Z42" s="32"/>
      <c r="AA42" s="32"/>
      <c r="AB42" s="32" t="s">
        <v>36</v>
      </c>
      <c r="AC42" s="31"/>
      <c r="AD42" s="31"/>
      <c r="AE42" s="31"/>
      <c r="AF42" s="31"/>
      <c r="AG42" s="31"/>
      <c r="AH42" s="31"/>
      <c r="AI42" s="31"/>
      <c r="AJ42" s="31"/>
      <c r="AK42" s="31"/>
      <c r="AL42" s="41" t="s">
        <v>42</v>
      </c>
    </row>
    <row r="43" spans="1:38" ht="23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2" t="s">
        <v>27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ht="23.25" customHeight="1">
      <c r="U44" s="32" t="s">
        <v>28</v>
      </c>
    </row>
    <row r="45" ht="23.25" customHeight="1"/>
  </sheetData>
  <mergeCells count="39">
    <mergeCell ref="V40:AL40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