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1"/>
  </sheets>
</workbook>
</file>

<file path=xl/sharedStrings.xml><?xml version="1.0" encoding="utf-8"?>
<sst xmlns="http://schemas.openxmlformats.org/spreadsheetml/2006/main" count="55">
  <si>
    <t>公 開 類</t>
  </si>
  <si>
    <t>半 年 報</t>
  </si>
  <si>
    <t xml:space="preserve">  臺 中 市 大 里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</si>
  <si>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</si>
  <si>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</si>
  <si>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</si>
  <si>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</si>
  <si>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</si>
  <si>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資料來源：本所民政課依據民防團隊編組名冊資料編製。</t>
  </si>
  <si>
    <t>填表說明：本表編製1份，並依統計法規定永久保存，資料透過網際網路上傳至「臺中市公務統計行政管理系統」。</t>
  </si>
  <si>
    <t>每半年終了後8日內編報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</si>
  <si>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</si>
  <si>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</si>
  <si>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</si>
  <si>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</si>
  <si>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</si>
  <si>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</si>
  <si>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</si>
  <si>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</si>
  <si>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</si>
  <si>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</si>
  <si>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</si>
  <si>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</si>
  <si>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</si>
  <si>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</si>
  <si>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</si>
  <si>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</si>
  <si>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</si>
  <si>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</si>
  <si>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 113年上半年底</t>
  </si>
  <si>
    <t>義勇警察</t>
  </si>
  <si>
    <t>民防分團</t>
  </si>
  <si>
    <t>交通義勇
警　　察</t>
  </si>
  <si>
    <t>勤務組</t>
  </si>
  <si>
    <t>-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</si>
  <si>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</si>
  <si>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</si>
  <si>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</si>
  <si>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</si>
  <si>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</si>
  <si>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</si>
  <si>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</si>
  <si>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</si>
  <si>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</si>
  <si>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團  體</t>
  </si>
  <si>
    <t>醫　護</t>
  </si>
  <si>
    <t>公  司</t>
  </si>
  <si>
    <t>環境保護</t>
  </si>
  <si>
    <t>臺中市大里區公所</t>
  </si>
  <si>
    <t>10954-01-01-3</t>
  </si>
  <si>
    <t>廠  場</t>
  </si>
  <si>
    <t>單位：個、人</t>
  </si>
  <si>
    <t>工程搶修</t>
  </si>
  <si>
    <t>聯合防護團</t>
  </si>
  <si>
    <t>中華民國 113年7月2日編製</t>
  </si>
</sst>
</file>

<file path=xl/styles.xml><?xml version="1.0" encoding="utf-8"?>
<styleSheet xmlns="http://schemas.openxmlformats.org/spreadsheetml/2006/main">
  <numFmts count="4">
    <numFmt formatCode="0;[Red]0" numFmtId="197"/>
    <numFmt formatCode="_-* #,##0_-;\-* #,##0_-;_-* &quot;-&quot;??_-;_-@_-" numFmtId="198"/>
    <numFmt formatCode="_-* #,##0_-;\-* #,##0_-;_-* &quot;-&quot;_-;_-@_-" numFmtId="199"/>
    <numFmt formatCode="_-* #,##0.00_-;\-* #,##0.00_-;_-* &quot;-&quot;??_-;_-@_-" numFmtId="200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5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0" fontId="5" borderId="0" xfId="0" applyFont="true"/>
    <xf numFmtId="197" fontId="1" borderId="0" xfId="0" applyNumberFormat="true" applyFont="true">
      <alignment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0" fontId="3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7" fontId="4" fillId="2" borderId="1" xfId="0" applyNumberFormat="true" applyFont="true" applyFill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9" fontId="4" borderId="1" xfId="0" applyNumberFormat="true" applyFont="true" applyBorder="true">
      <alignment horizontal="center" vertical="center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9" fontId="4" borderId="1" xfId="0" applyNumberFormat="true" applyFont="true" applyBorder="true">
      <alignment vertical="center"/>
    </xf>
    <xf numFmtId="197" fontId="4" borderId="2" xfId="0" applyNumberFormat="true" applyFont="true" applyBorder="true">
      <alignment horizontal="center" vertical="center"/>
    </xf>
    <xf numFmtId="0" fontId="3" borderId="0" xfId="0" applyFont="true"/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7" borderId="3" xfId="0" applyNumberFormat="true" applyFont="true" applyBorder="true">
      <alignment vertical="center"/>
    </xf>
    <xf numFmtId="197" fontId="4" fillId="3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199" fontId="4" borderId="1" xfId="0" applyNumberFormat="true" applyFont="true" applyBorder="true">
      <alignment horizontal="right" vertical="center"/>
    </xf>
    <xf numFmtId="0" fontId="1" borderId="2" xfId="0" applyFont="true" applyBorder="true">
      <alignment vertical="center"/>
    </xf>
    <xf numFmtId="197" fontId="4" fillId="2" borderId="1" xfId="0" applyNumberFormat="true" applyFont="true" applyFill="true" applyBorder="true">
      <alignment vertical="center"/>
    </xf>
    <xf numFmtId="197" fontId="1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9" fontId="4" borderId="1" xfId="0" applyNumberFormat="true" applyFont="true" applyBorder="true">
      <alignment horizontal="left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200" fontId="1" borderId="2" xfId="0" applyNumberFormat="true" applyFont="true" applyBorder="true">
      <alignment vertical="center"/>
    </xf>
    <xf numFmtId="200" fontId="1" borderId="3" xfId="0" applyNumberFormat="true" applyFont="true" applyBorder="true">
      <alignment vertical="center"/>
    </xf>
    <xf numFmtId="197" fontId="4" borderId="12" xfId="0" applyNumberFormat="true" applyFont="true" applyBorder="true">
      <alignment horizontal="center" vertical="center" wrapText="true"/>
    </xf>
    <xf numFmtId="199" fontId="4" borderId="12" xfId="0" applyNumberFormat="true" applyFont="true" applyBorder="true">
      <alignment vertical="center"/>
    </xf>
    <xf numFmtId="197" fontId="4" fillId="2" borderId="12" xfId="0" applyNumberFormat="true" applyFont="true" applyFill="true" applyBorder="true">
      <alignment horizontal="center" vertical="center"/>
    </xf>
    <xf numFmtId="199" fontId="4" borderId="12" xfId="0" applyNumberFormat="true" applyFont="true" applyBorder="true">
      <alignment horizontal="right" vertical="center"/>
    </xf>
    <xf numFmtId="197" fontId="4" borderId="12" xfId="0" applyNumberFormat="true" applyFont="true" applyBorder="true">
      <alignment horizontal="center" vertical="center"/>
    </xf>
    <xf numFmtId="199" fontId="4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  <xf numFmtId="0" fontId="5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00"/>
  <sheetViews>
    <sheetView zoomScale="100" topLeftCell="A1" workbookViewId="0" showGridLines="true" showRowColHeaders="true" view="normal">
      <selection activeCell="K21" sqref="K21:L21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21.2109375" hidden="false" outlineLevel="0"/>
    <col min="3" max="4" bestFit="false" customWidth="true" width="14.2109375" hidden="false" outlineLevel="0"/>
    <col min="5" max="5" bestFit="false" customWidth="true" width="13.2109375" hidden="false" outlineLevel="0"/>
    <col min="6" max="7" bestFit="false" customWidth="true" width="12.2109375" hidden="false" outlineLevel="0"/>
    <col min="8" max="8" bestFit="false" customWidth="true" width="13.2109375" hidden="false" outlineLevel="0"/>
    <col min="9" max="9" bestFit="false" customWidth="true" width="11.2109375" hidden="false" outlineLevel="0"/>
    <col min="10" max="10" bestFit="false" customWidth="true" width="12.2109375" hidden="false" outlineLevel="0"/>
    <col min="11" max="11" bestFit="false" customWidth="true" width="1.2109375" hidden="false" outlineLevel="0"/>
    <col min="12" max="12" bestFit="false" customWidth="true" width="8.2109375" hidden="false" outlineLevel="0"/>
    <col min="13" max="14" bestFit="false" customWidth="true" width="6.2109375" hidden="false" outlineLevel="0"/>
    <col min="15" max="15" bestFit="false" customWidth="true" width="11.2109375" hidden="false" outlineLevel="0"/>
    <col min="16" max="16" bestFit="false" customWidth="true" width="18.3515625" hidden="false" outlineLevel="0"/>
  </cols>
  <sheetData>
    <row r="1" ht="20.1" customHeight="true">
      <c r="A1" s="1" t="s">
        <v>0</v>
      </c>
      <c r="B1" s="12"/>
      <c r="C1" s="20"/>
      <c r="D1" s="20"/>
      <c r="E1" s="30"/>
      <c r="F1" s="30"/>
      <c r="G1" s="30"/>
      <c r="H1" s="32"/>
      <c r="I1" s="32"/>
      <c r="J1" s="39"/>
      <c r="K1" s="1" t="s">
        <v>42</v>
      </c>
      <c r="L1" s="1"/>
      <c r="M1" s="1"/>
      <c r="N1" s="1"/>
      <c r="O1" s="1" t="s">
        <v>48</v>
      </c>
      <c r="P1" s="1"/>
      <c r="Q1" s="53"/>
    </row>
    <row r="2" ht="20.1" customHeight="true">
      <c r="A2" s="1" t="s">
        <v>1</v>
      </c>
      <c r="B2" s="13" t="s">
        <v>10</v>
      </c>
      <c r="C2" s="21"/>
      <c r="D2" s="21"/>
      <c r="E2" s="21"/>
      <c r="F2" s="21"/>
      <c r="G2" s="35"/>
      <c r="H2" s="35"/>
      <c r="I2" s="35"/>
      <c r="J2" s="40"/>
      <c r="K2" s="1" t="s">
        <v>43</v>
      </c>
      <c r="L2" s="1"/>
      <c r="M2" s="1"/>
      <c r="N2" s="1"/>
      <c r="O2" s="1" t="s">
        <v>49</v>
      </c>
      <c r="P2" s="1"/>
      <c r="Q2" s="53"/>
    </row>
    <row r="3" ht="39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8.5" customHeight="true">
      <c r="A4" s="3"/>
      <c r="B4" s="6"/>
      <c r="C4" s="6"/>
      <c r="D4" s="6"/>
      <c r="E4" s="6"/>
      <c r="F4" s="33" t="s">
        <v>29</v>
      </c>
      <c r="G4" s="6"/>
      <c r="H4" s="6"/>
      <c r="I4" s="6"/>
      <c r="J4" s="6"/>
      <c r="K4" s="6"/>
      <c r="L4" s="6"/>
      <c r="M4" s="6"/>
      <c r="N4" s="6"/>
      <c r="O4" s="6"/>
      <c r="P4" s="35" t="s">
        <v>51</v>
      </c>
    </row>
    <row r="5" ht="27.6" customHeight="true">
      <c r="A5" s="4"/>
      <c r="B5" s="14"/>
      <c r="C5" s="17" t="s">
        <v>19</v>
      </c>
      <c r="D5" s="24" t="s">
        <v>23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54"/>
    </row>
    <row r="6" ht="27.6" customHeight="true">
      <c r="A6" s="5"/>
      <c r="B6" s="15"/>
      <c r="C6" s="17"/>
      <c r="D6" s="24" t="s">
        <v>21</v>
      </c>
      <c r="E6" s="24" t="s">
        <v>25</v>
      </c>
      <c r="F6" s="34" t="s">
        <v>30</v>
      </c>
      <c r="G6" s="34" t="s">
        <v>32</v>
      </c>
      <c r="H6" s="34" t="s">
        <v>35</v>
      </c>
      <c r="I6" s="34" t="s">
        <v>38</v>
      </c>
      <c r="J6" s="34" t="s">
        <v>40</v>
      </c>
      <c r="K6" s="34"/>
      <c r="L6" s="24" t="s">
        <v>45</v>
      </c>
      <c r="M6" s="24"/>
      <c r="N6" s="17" t="s">
        <v>47</v>
      </c>
      <c r="O6" s="17"/>
      <c r="P6" s="46" t="s">
        <v>52</v>
      </c>
    </row>
    <row r="7" ht="46.8" customHeight="true">
      <c r="A7" s="6"/>
      <c r="B7" s="16"/>
      <c r="C7" s="17"/>
      <c r="D7" s="24"/>
      <c r="E7" s="24"/>
      <c r="F7" s="34"/>
      <c r="G7" s="34"/>
      <c r="H7" s="34"/>
      <c r="I7" s="34"/>
      <c r="J7" s="34"/>
      <c r="K7" s="34"/>
      <c r="L7" s="24"/>
      <c r="M7" s="24"/>
      <c r="N7" s="17"/>
      <c r="O7" s="17"/>
      <c r="P7" s="46"/>
    </row>
    <row r="8" ht="23.1" customHeight="true">
      <c r="A8" s="7" t="s">
        <v>3</v>
      </c>
      <c r="B8" s="17" t="s">
        <v>11</v>
      </c>
      <c r="C8" s="22"/>
      <c r="D8" s="28" t="n">
        <f>SUM(E8:P8)</f>
        <v>0</v>
      </c>
      <c r="E8" s="28" t="n">
        <v>0</v>
      </c>
      <c r="F8" s="28" t="n">
        <v>0</v>
      </c>
      <c r="G8" s="28" t="n">
        <v>0</v>
      </c>
      <c r="H8" s="28" t="n">
        <v>0</v>
      </c>
      <c r="I8" s="38"/>
      <c r="J8" s="28" t="n">
        <v>0</v>
      </c>
      <c r="K8" s="28"/>
      <c r="L8" s="28" t="n">
        <v>0</v>
      </c>
      <c r="M8" s="28"/>
      <c r="N8" s="28" t="n">
        <v>0</v>
      </c>
      <c r="O8" s="28"/>
      <c r="P8" s="47" t="n">
        <v>0</v>
      </c>
    </row>
    <row r="9" ht="23.1" customHeight="true">
      <c r="A9" s="7"/>
      <c r="B9" s="17" t="s">
        <v>12</v>
      </c>
      <c r="C9" s="22"/>
      <c r="D9" s="28" t="n">
        <f>SUM(E9:P9)</f>
        <v>0</v>
      </c>
      <c r="E9" s="28" t="n">
        <v>0</v>
      </c>
      <c r="F9" s="28" t="n">
        <v>0</v>
      </c>
      <c r="G9" s="28" t="n">
        <v>0</v>
      </c>
      <c r="H9" s="28" t="n">
        <v>0</v>
      </c>
      <c r="I9" s="28" t="n">
        <v>0</v>
      </c>
      <c r="J9" s="28" t="n">
        <v>0</v>
      </c>
      <c r="K9" s="28"/>
      <c r="L9" s="28" t="n">
        <v>0</v>
      </c>
      <c r="M9" s="28"/>
      <c r="N9" s="28" t="n">
        <v>0</v>
      </c>
      <c r="O9" s="28"/>
      <c r="P9" s="47" t="n">
        <v>0</v>
      </c>
    </row>
    <row r="10" ht="23.1" customHeight="true">
      <c r="A10" s="7"/>
      <c r="B10" s="17" t="s">
        <v>13</v>
      </c>
      <c r="C10" s="22"/>
      <c r="D10" s="28" t="n">
        <f>SUM(E10:P10)</f>
        <v>0</v>
      </c>
      <c r="E10" s="28" t="n">
        <v>0</v>
      </c>
      <c r="F10" s="28" t="n">
        <v>0</v>
      </c>
      <c r="G10" s="28" t="n">
        <v>0</v>
      </c>
      <c r="H10" s="28" t="n">
        <v>0</v>
      </c>
      <c r="I10" s="28" t="n">
        <v>0</v>
      </c>
      <c r="J10" s="28" t="n">
        <v>0</v>
      </c>
      <c r="K10" s="28"/>
      <c r="L10" s="28" t="n">
        <v>0</v>
      </c>
      <c r="M10" s="28"/>
      <c r="N10" s="28" t="n">
        <v>0</v>
      </c>
      <c r="O10" s="28"/>
      <c r="P10" s="47" t="n">
        <v>0</v>
      </c>
    </row>
    <row r="11" ht="23.1" customHeight="true">
      <c r="A11" s="7"/>
      <c r="B11" s="17" t="s">
        <v>14</v>
      </c>
      <c r="C11" s="22"/>
      <c r="D11" s="28" t="n">
        <f>SUM(E11:P11)</f>
        <v>0</v>
      </c>
      <c r="E11" s="28" t="n">
        <v>0</v>
      </c>
      <c r="F11" s="28" t="n">
        <v>0</v>
      </c>
      <c r="G11" s="28" t="n">
        <v>0</v>
      </c>
      <c r="H11" s="28" t="n">
        <v>0</v>
      </c>
      <c r="I11" s="28" t="n">
        <v>0</v>
      </c>
      <c r="J11" s="28" t="n">
        <v>0</v>
      </c>
      <c r="K11" s="28"/>
      <c r="L11" s="28" t="n">
        <v>0</v>
      </c>
      <c r="M11" s="28"/>
      <c r="N11" s="28" t="n">
        <v>0</v>
      </c>
      <c r="O11" s="28"/>
      <c r="P11" s="47" t="n">
        <v>0</v>
      </c>
    </row>
    <row r="12" ht="23.1" customHeight="true">
      <c r="A12" s="7"/>
      <c r="B12" s="17" t="s">
        <v>15</v>
      </c>
      <c r="C12" s="22"/>
      <c r="D12" s="25" t="n">
        <f>SUM(L12)</f>
        <v>0</v>
      </c>
      <c r="E12" s="22"/>
      <c r="F12" s="22"/>
      <c r="G12" s="22"/>
      <c r="H12" s="22"/>
      <c r="I12" s="22"/>
      <c r="J12" s="22"/>
      <c r="K12" s="22"/>
      <c r="L12" s="25" t="n">
        <v>0</v>
      </c>
      <c r="M12" s="25"/>
      <c r="N12" s="22"/>
      <c r="O12" s="22"/>
      <c r="P12" s="48"/>
    </row>
    <row r="13" ht="23.1" customHeight="true">
      <c r="A13" s="7" t="s">
        <v>4</v>
      </c>
      <c r="B13" s="17" t="s">
        <v>16</v>
      </c>
      <c r="C13" s="23" t="n">
        <f>SUM(C14:C15)</f>
        <v>139</v>
      </c>
      <c r="D13" s="28" t="n">
        <f>SUM(E13:P13)</f>
        <v>0</v>
      </c>
      <c r="E13" s="28" t="n">
        <f>SUM(E14:E15)</f>
        <v>0</v>
      </c>
      <c r="F13" s="28" t="n">
        <f>SUM(F14:F15)</f>
        <v>0</v>
      </c>
      <c r="G13" s="28" t="n">
        <f>SUM(G14:G15)</f>
        <v>0</v>
      </c>
      <c r="H13" s="28" t="n">
        <f>SUM(H14:H15)</f>
        <v>0</v>
      </c>
      <c r="I13" s="28" t="n">
        <f>SUM(I14:I15)</f>
        <v>0</v>
      </c>
      <c r="J13" s="36" t="n">
        <f>SUM(J14:J15)</f>
        <v>0</v>
      </c>
      <c r="K13" s="36"/>
      <c r="L13" s="36" t="n">
        <f>SUM(L14:N15)</f>
        <v>0</v>
      </c>
      <c r="M13" s="36"/>
      <c r="N13" s="36" t="n">
        <f>SUM(O14:O15)</f>
        <v>0</v>
      </c>
      <c r="O13" s="36"/>
      <c r="P13" s="49" t="n">
        <f>SUM(P14:P15)</f>
        <v>0</v>
      </c>
    </row>
    <row r="14" ht="23.1" customHeight="true">
      <c r="A14" s="7"/>
      <c r="B14" s="17" t="s">
        <v>17</v>
      </c>
      <c r="C14" s="23" t="n">
        <f>SUM(D14+C21+H21+P21)</f>
        <v>37</v>
      </c>
      <c r="D14" s="28" t="n">
        <f>SUM(E14:P14)</f>
        <v>0</v>
      </c>
      <c r="E14" s="28" t="n">
        <v>0</v>
      </c>
      <c r="F14" s="28" t="n">
        <v>0</v>
      </c>
      <c r="G14" s="28" t="n">
        <v>0</v>
      </c>
      <c r="H14" s="28" t="n">
        <v>0</v>
      </c>
      <c r="I14" s="28" t="n">
        <v>0</v>
      </c>
      <c r="J14" s="36" t="n">
        <v>0</v>
      </c>
      <c r="K14" s="36"/>
      <c r="L14" s="36" t="n">
        <v>0</v>
      </c>
      <c r="M14" s="36"/>
      <c r="N14" s="36" t="n">
        <v>0</v>
      </c>
      <c r="O14" s="36"/>
      <c r="P14" s="49" t="n">
        <v>0</v>
      </c>
    </row>
    <row r="15" ht="23.1" customHeight="true">
      <c r="A15" s="7"/>
      <c r="B15" s="17" t="s">
        <v>18</v>
      </c>
      <c r="C15" s="23" t="n">
        <f>SUM(D15+C22+H22+P22)</f>
        <v>102</v>
      </c>
      <c r="D15" s="28" t="n">
        <f>SUM(E15:P15)</f>
        <v>0</v>
      </c>
      <c r="E15" s="28" t="n">
        <v>0</v>
      </c>
      <c r="F15" s="28" t="n">
        <v>0</v>
      </c>
      <c r="G15" s="28" t="n">
        <v>0</v>
      </c>
      <c r="H15" s="28" t="n">
        <v>0</v>
      </c>
      <c r="I15" s="28" t="n">
        <v>0</v>
      </c>
      <c r="J15" s="36" t="n">
        <v>0</v>
      </c>
      <c r="K15" s="36"/>
      <c r="L15" s="36" t="n">
        <v>0</v>
      </c>
      <c r="M15" s="36"/>
      <c r="N15" s="36" t="n">
        <v>0</v>
      </c>
      <c r="O15" s="36"/>
      <c r="P15" s="49" t="n">
        <v>0</v>
      </c>
    </row>
    <row r="16" ht="27.6" customHeight="true">
      <c r="A16" s="4"/>
      <c r="B16" s="14"/>
      <c r="C16" s="24" t="s">
        <v>20</v>
      </c>
      <c r="D16" s="24"/>
      <c r="E16" s="24"/>
      <c r="F16" s="24"/>
      <c r="G16" s="24"/>
      <c r="H16" s="24" t="s">
        <v>36</v>
      </c>
      <c r="I16" s="24"/>
      <c r="J16" s="24"/>
      <c r="K16" s="24"/>
      <c r="L16" s="24"/>
      <c r="M16" s="24"/>
      <c r="N16" s="24"/>
      <c r="O16" s="24"/>
      <c r="P16" s="50" t="s">
        <v>53</v>
      </c>
    </row>
    <row r="17" ht="27.6" customHeight="true">
      <c r="A17" s="5"/>
      <c r="B17" s="15"/>
      <c r="C17" s="24" t="s">
        <v>21</v>
      </c>
      <c r="D17" s="24" t="s">
        <v>24</v>
      </c>
      <c r="E17" s="24" t="s">
        <v>26</v>
      </c>
      <c r="F17" s="24" t="s">
        <v>31</v>
      </c>
      <c r="G17" s="24" t="s">
        <v>33</v>
      </c>
      <c r="H17" s="24" t="s">
        <v>21</v>
      </c>
      <c r="I17" s="24" t="s">
        <v>39</v>
      </c>
      <c r="J17" s="24" t="s">
        <v>41</v>
      </c>
      <c r="K17" s="24" t="s">
        <v>44</v>
      </c>
      <c r="L17" s="24"/>
      <c r="M17" s="24" t="s">
        <v>46</v>
      </c>
      <c r="N17" s="24"/>
      <c r="O17" s="24" t="s">
        <v>50</v>
      </c>
      <c r="P17" s="50"/>
    </row>
    <row r="18" ht="27.6" customHeight="true">
      <c r="A18" s="6"/>
      <c r="B18" s="16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50"/>
    </row>
    <row r="19" ht="27.6" customHeight="true">
      <c r="A19" s="8" t="s">
        <v>5</v>
      </c>
      <c r="B19" s="7"/>
      <c r="C19" s="22"/>
      <c r="D19" s="25" t="n">
        <v>1</v>
      </c>
      <c r="E19" s="25" t="n">
        <v>1</v>
      </c>
      <c r="F19" s="25" t="n">
        <v>27</v>
      </c>
      <c r="G19" s="36" t="s">
        <v>34</v>
      </c>
      <c r="H19" s="25" t="n">
        <f>SUM(I19:O19)</f>
        <v>0</v>
      </c>
      <c r="I19" s="25" t="n">
        <v>0</v>
      </c>
      <c r="J19" s="25" t="n">
        <v>0</v>
      </c>
      <c r="K19" s="25" t="n">
        <v>0</v>
      </c>
      <c r="L19" s="25"/>
      <c r="M19" s="25" t="n">
        <v>0</v>
      </c>
      <c r="N19" s="25"/>
      <c r="O19" s="25" t="n">
        <v>0</v>
      </c>
      <c r="P19" s="51" t="n">
        <v>0</v>
      </c>
    </row>
    <row r="20" ht="27.6" customHeight="true">
      <c r="A20" s="7" t="s">
        <v>4</v>
      </c>
      <c r="B20" s="17" t="s">
        <v>16</v>
      </c>
      <c r="C20" s="25" t="n">
        <f>SUM(B21:C22)</f>
        <v>139</v>
      </c>
      <c r="D20" s="25" t="n">
        <f>SUM(D21:D22)</f>
        <v>18</v>
      </c>
      <c r="E20" s="25" t="n">
        <f>SUM(E21:E22)</f>
        <v>26</v>
      </c>
      <c r="F20" s="25" t="n">
        <f>SUM(F21:F22)</f>
        <v>95</v>
      </c>
      <c r="G20" s="25" t="n">
        <f>SUM(G21:G22)</f>
        <v>0</v>
      </c>
      <c r="H20" s="25" t="n">
        <f>SUM(I20:O20)</f>
        <v>0</v>
      </c>
      <c r="I20" s="25" t="n">
        <f>SUM(I21:I22)</f>
        <v>0</v>
      </c>
      <c r="J20" s="41" t="n">
        <f>SUM(J21:J22)</f>
        <v>0</v>
      </c>
      <c r="K20" s="25" t="n">
        <f>SUM(K21:L22)</f>
        <v>0</v>
      </c>
      <c r="L20" s="25"/>
      <c r="M20" s="25" t="n">
        <f>SUM(M21:N22)</f>
        <v>0</v>
      </c>
      <c r="N20" s="25"/>
      <c r="O20" s="25" t="n">
        <f>SUM(O21:O22)</f>
        <v>0</v>
      </c>
      <c r="P20" s="51" t="n">
        <f>SUM(P21:P22)</f>
        <v>0</v>
      </c>
    </row>
    <row r="21" ht="27.6" customHeight="true">
      <c r="A21" s="7"/>
      <c r="B21" s="17" t="s">
        <v>17</v>
      </c>
      <c r="C21" s="25" t="n">
        <f>SUM(D21:G21)</f>
        <v>37</v>
      </c>
      <c r="D21" s="25" t="n">
        <v>5</v>
      </c>
      <c r="E21" s="25" t="n">
        <v>5</v>
      </c>
      <c r="F21" s="25" t="n">
        <v>27</v>
      </c>
      <c r="G21" s="25" t="n">
        <v>0</v>
      </c>
      <c r="H21" s="25" t="n">
        <f>SUM(I21:O21)</f>
        <v>0</v>
      </c>
      <c r="I21" s="25" t="n">
        <v>0</v>
      </c>
      <c r="J21" s="25" t="n">
        <v>0</v>
      </c>
      <c r="K21" s="25" t="n">
        <v>0</v>
      </c>
      <c r="L21" s="25"/>
      <c r="M21" s="25" t="n">
        <v>0</v>
      </c>
      <c r="N21" s="25"/>
      <c r="O21" s="25" t="n">
        <v>0</v>
      </c>
      <c r="P21" s="51" t="n">
        <v>0</v>
      </c>
    </row>
    <row r="22" ht="27.6" customHeight="true">
      <c r="A22" s="7"/>
      <c r="B22" s="17" t="s">
        <v>18</v>
      </c>
      <c r="C22" s="25" t="n">
        <f>SUM(D22:G22)</f>
        <v>102</v>
      </c>
      <c r="D22" s="25" t="n">
        <v>13</v>
      </c>
      <c r="E22" s="25" t="n">
        <v>21</v>
      </c>
      <c r="F22" s="25" t="n">
        <v>68</v>
      </c>
      <c r="G22" s="25" t="n">
        <v>0</v>
      </c>
      <c r="H22" s="25" t="n">
        <f>SUM(I22:O22)</f>
        <v>0</v>
      </c>
      <c r="I22" s="25" t="n">
        <v>0</v>
      </c>
      <c r="J22" s="25" t="n">
        <v>0</v>
      </c>
      <c r="K22" s="25" t="n">
        <v>0</v>
      </c>
      <c r="L22" s="25"/>
      <c r="M22" s="25" t="n">
        <v>0</v>
      </c>
      <c r="N22" s="25"/>
      <c r="O22" s="25" t="n">
        <v>0</v>
      </c>
      <c r="P22" s="51" t="n">
        <v>0</v>
      </c>
    </row>
    <row r="23" ht="24.9" customHeight="true">
      <c r="A23" s="8" t="s">
        <v>6</v>
      </c>
      <c r="B23" s="7"/>
      <c r="C23" s="26"/>
      <c r="D23" s="29"/>
      <c r="E23" s="29"/>
      <c r="F23" s="29"/>
      <c r="G23" s="29"/>
      <c r="H23" s="29"/>
      <c r="I23" s="29"/>
      <c r="J23" s="29"/>
      <c r="K23" s="29"/>
      <c r="L23" s="29"/>
      <c r="M23" s="42"/>
      <c r="N23" s="42"/>
      <c r="O23" s="44"/>
      <c r="P23" s="44"/>
    </row>
    <row r="24" ht="24.9" customHeight="true">
      <c r="A24" s="8"/>
      <c r="B24" s="7"/>
      <c r="C24" s="27"/>
      <c r="D24" s="6"/>
      <c r="E24" s="6"/>
      <c r="F24" s="6"/>
      <c r="G24" s="6"/>
      <c r="H24" s="6"/>
      <c r="I24" s="6"/>
      <c r="J24" s="6"/>
      <c r="K24" s="6"/>
      <c r="L24" s="6"/>
      <c r="M24" s="43"/>
      <c r="N24" s="43"/>
      <c r="O24" s="45"/>
      <c r="P24" s="45"/>
    </row>
    <row r="25" ht="20.1" customHeight="true">
      <c r="A25" s="9" t="s">
        <v>7</v>
      </c>
      <c r="B25" s="18"/>
      <c r="C25" s="9" t="s">
        <v>22</v>
      </c>
      <c r="D25" s="18"/>
      <c r="E25" s="31" t="s">
        <v>27</v>
      </c>
      <c r="F25" s="18"/>
      <c r="G25" s="18"/>
      <c r="H25" s="37" t="s">
        <v>37</v>
      </c>
      <c r="I25" s="18"/>
      <c r="J25" s="18"/>
      <c r="K25" s="18"/>
      <c r="L25" s="18"/>
      <c r="M25" s="18"/>
      <c r="N25" s="18"/>
      <c r="O25" s="9"/>
      <c r="P25" s="52" t="s">
        <v>54</v>
      </c>
    </row>
    <row r="26" ht="20.1" customHeight="true">
      <c r="A26" s="10"/>
      <c r="B26" s="10"/>
      <c r="C26" s="10"/>
      <c r="D26" s="10"/>
      <c r="E26" s="32" t="s">
        <v>28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ht="19.5" customHeight="true">
      <c r="A27" s="11" t="s">
        <v>8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ht="20.1" customHeight="true">
      <c r="A28" s="11" t="s">
        <v>9</v>
      </c>
      <c r="B28" s="1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ht="17.1" customHeight="true">
      <c r="A29" s="10"/>
      <c r="B29" s="10"/>
      <c r="C29" s="10"/>
      <c r="D29" s="3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ht="17.1" customHeight="tru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ht="17.1" customHeight="true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ht="17.1" customHeight="true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ht="17.1" customHeight="true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ht="17.1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ht="17.1" customHeight="true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ht="17.1" customHeight="true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ht="17.1" customHeight="tru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ht="17.1" customHeight="tru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ht="17.1" customHeight="tru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ht="17.1" customHeight="tru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ht="17.1" customHeight="tru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ht="17.1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ht="17.1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ht="17.1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ht="17.1" customHeight="true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ht="17.1" customHeight="true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ht="17.1" customHeight="true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ht="17.1" customHeight="true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ht="17.1" customHeight="true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ht="17.1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ht="17.1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ht="17.1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ht="17.1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ht="17.1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ht="17.1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ht="17.1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ht="17.1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ht="17.1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ht="17.1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ht="17.1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ht="17.1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ht="17.1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ht="17.1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ht="17.1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ht="17.1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ht="17.1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ht="17.1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ht="17.1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ht="17.1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ht="17.1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ht="17.1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ht="17.1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ht="17.1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ht="17.1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ht="17.1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ht="17.1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ht="17.1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ht="17.1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ht="17.1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ht="17.1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ht="17.1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ht="17.1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ht="17.1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ht="17.1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ht="17.1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ht="17.1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ht="17.1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ht="17.1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ht="17.1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ht="17.1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ht="17.1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ht="17.1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ht="17.1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ht="17.1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ht="17.1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ht="17.1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ht="17.1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ht="17.1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ht="17.1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ht="17.1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ht="17.1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ht="17.1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ht="17.1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ht="17.1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ht="17.1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ht="17.1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ht="17.1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ht="17.1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ht="17.1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ht="17.1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ht="17.1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ht="17.1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ht="17.1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ht="17.1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ht="17.1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ht="17.1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ht="17.1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ht="17.1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ht="17.1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ht="17.1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ht="17.1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ht="17.1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ht="17.1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ht="17.1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ht="17.1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ht="17.1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ht="17.1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</row>
  </sheetData>
  <mergeCells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  <mergeCell ref="A8:A12"/>
    <mergeCell ref="C8:C12"/>
    <mergeCell ref="A13:A15"/>
    <mergeCell ref="L6:M7"/>
    <mergeCell ref="J9:K9"/>
    <mergeCell ref="J10:K10"/>
    <mergeCell ref="J11:K11"/>
    <mergeCell ref="J12:K12"/>
    <mergeCell ref="J8:K8"/>
    <mergeCell ref="L12:M12"/>
    <mergeCell ref="L9:M9"/>
    <mergeCell ref="L10:M10"/>
    <mergeCell ref="L11:M11"/>
    <mergeCell ref="C16:G16"/>
    <mergeCell ref="H16:O16"/>
    <mergeCell ref="P16:P18"/>
    <mergeCell ref="E6:E7"/>
    <mergeCell ref="F6:F7"/>
    <mergeCell ref="I17:I18"/>
    <mergeCell ref="G6:G7"/>
    <mergeCell ref="H6:H7"/>
    <mergeCell ref="I6:I7"/>
    <mergeCell ref="P6:P7"/>
    <mergeCell ref="N8:O8"/>
    <mergeCell ref="N9:O9"/>
    <mergeCell ref="N10:O10"/>
    <mergeCell ref="N11:O11"/>
    <mergeCell ref="N12:O12"/>
    <mergeCell ref="L8:M8"/>
    <mergeCell ref="H1:J1"/>
    <mergeCell ref="A3:P3"/>
    <mergeCell ref="C5:C7"/>
    <mergeCell ref="D5:P5"/>
    <mergeCell ref="D6:D7"/>
    <mergeCell ref="N6:O7"/>
    <mergeCell ref="J6:K7"/>
    <mergeCell ref="G2:J2"/>
    <mergeCell ref="O1:P1"/>
    <mergeCell ref="O2:P2"/>
    <mergeCell ref="K1:N1"/>
    <mergeCell ref="K2:N2"/>
    <mergeCell ref="J14:K14"/>
    <mergeCell ref="K21:L21"/>
    <mergeCell ref="J15:K15"/>
    <mergeCell ref="J17:J18"/>
    <mergeCell ref="K17:L18"/>
    <mergeCell ref="M22:N22"/>
    <mergeCell ref="N13:O13"/>
    <mergeCell ref="N14:O14"/>
    <mergeCell ref="N15:O15"/>
    <mergeCell ref="M17:N18"/>
    <mergeCell ref="L13:M13"/>
    <mergeCell ref="M21:N21"/>
    <mergeCell ref="L15:M15"/>
    <mergeCell ref="M19:N19"/>
    <mergeCell ref="M20:N20"/>
    <mergeCell ref="O17:O18"/>
    <mergeCell ref="L14:M14"/>
    <mergeCell ref="K22:L22"/>
    <mergeCell ref="K19:L19"/>
    <mergeCell ref="K20:L20"/>
    <mergeCell ref="J13:K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