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神岡區" sheetId="1" r:id="rId1"/>
  </sheets>
  <definedNames/>
  <calcPr fullCalcOnLoad="1"/>
</workbook>
</file>

<file path=xl/sharedStrings.xml><?xml version="1.0" encoding="utf-8"?>
<sst xmlns="http://schemas.openxmlformats.org/spreadsheetml/2006/main" count="60" uniqueCount="40">
  <si>
    <t>公 開 類</t>
  </si>
  <si>
    <t>季  　報</t>
  </si>
  <si>
    <t>臺中市神岡區特殊境遇家庭扶助服務</t>
  </si>
  <si>
    <t>中華民國111年第四季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</si>
  <si>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</si>
  <si>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</si>
  <si>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</si>
  <si>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</si>
  <si>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</si>
  <si>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</si>
  <si>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</si>
  <si>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</si>
  <si>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</si>
  <si>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</si>
  <si>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</si>
  <si>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</si>
  <si>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</si>
  <si>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</si>
  <si>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</si>
  <si>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</si>
  <si>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</si>
  <si>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</si>
  <si>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</si>
  <si>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</si>
  <si>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</si>
  <si>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</si>
  <si>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</si>
  <si>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</si>
  <si>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</si>
  <si>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</si>
  <si>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</si>
  <si>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</si>
  <si>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</si>
  <si>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</si>
  <si>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</si>
  <si>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</si>
  <si>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</si>
  <si>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中華民國112年1月11日編製</t>
  </si>
  <si>
    <t>臺中市神岡區公所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</si>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</sst>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1">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
      <sz val="11"/>
      <color theme="1"/>
      <name val="新細明體"/>
      <family val="2"/>
    </font>
  </fonts>
  <fills count="2">
    <fill>
      <patternFill/>
    </fill>
    <fill>
      <patternFill patternType="gray125"/>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0" borderId="2"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00"/>
  <sheetViews>
    <sheetView tabSelected="1" workbookViewId="0" topLeftCell="A1">
      <selection activeCell="A6" sqref="A6:P6"/>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5" customHeight="1">
      <c r="A1" s="1"/>
      <c r="B1" s="1"/>
      <c r="C1" s="1"/>
      <c r="D1" s="1"/>
      <c r="E1" s="27"/>
      <c r="F1" s="29"/>
      <c r="G1" s="1"/>
      <c r="H1" s="19"/>
      <c r="I1" s="19"/>
      <c r="J1" s="19"/>
      <c r="K1" s="33"/>
      <c r="L1" s="33"/>
      <c r="M1" s="33"/>
      <c r="N1" s="33"/>
      <c r="O1" s="33"/>
      <c r="P1" s="33"/>
      <c r="Q1" s="33"/>
      <c r="R1" s="33"/>
      <c r="S1" s="33"/>
      <c r="T1" s="14"/>
    </row>
    <row r="2" spans="1:20" ht="11.45" customHeight="1">
      <c r="A2" s="2"/>
      <c r="B2" s="2"/>
      <c r="C2" s="20"/>
      <c r="D2" s="1"/>
      <c r="E2" s="19"/>
      <c r="F2" s="19"/>
      <c r="G2" s="19"/>
      <c r="H2" s="19"/>
      <c r="I2" s="19"/>
      <c r="J2" s="19"/>
      <c r="K2" s="33"/>
      <c r="L2" s="33"/>
      <c r="M2" s="33"/>
      <c r="N2" s="33"/>
      <c r="O2" s="33"/>
      <c r="P2" s="33"/>
      <c r="Q2" s="40"/>
      <c r="R2" s="40"/>
      <c r="S2" s="40"/>
      <c r="T2" s="44"/>
    </row>
    <row r="3" spans="1:21" ht="21.2" customHeight="1">
      <c r="A3" s="3" t="s">
        <v>0</v>
      </c>
      <c r="B3" s="3"/>
      <c r="C3" s="21"/>
      <c r="D3" s="25"/>
      <c r="E3" s="28"/>
      <c r="F3" s="28"/>
      <c r="G3" s="28"/>
      <c r="H3" s="28"/>
      <c r="I3" s="28"/>
      <c r="J3" s="28"/>
      <c r="K3" s="28"/>
      <c r="L3" s="28"/>
      <c r="M3" s="28"/>
      <c r="N3" s="28"/>
      <c r="O3" s="28"/>
      <c r="P3" s="36"/>
      <c r="Q3" s="3" t="s">
        <v>33</v>
      </c>
      <c r="R3" s="3"/>
      <c r="S3" s="3" t="s">
        <v>38</v>
      </c>
      <c r="T3" s="3"/>
      <c r="U3" s="47"/>
    </row>
    <row r="4" spans="1:21" ht="21.2" customHeight="1">
      <c r="A4" s="3" t="s">
        <v>1</v>
      </c>
      <c r="B4" s="3"/>
      <c r="C4" s="22" t="s">
        <v>19</v>
      </c>
      <c r="D4" s="22"/>
      <c r="E4" s="22"/>
      <c r="F4" s="30"/>
      <c r="G4" s="31"/>
      <c r="H4" s="31"/>
      <c r="I4" s="31"/>
      <c r="J4" s="31"/>
      <c r="K4" s="31"/>
      <c r="L4" s="31"/>
      <c r="M4" s="31"/>
      <c r="N4" s="31"/>
      <c r="O4" s="31"/>
      <c r="P4" s="37"/>
      <c r="Q4" s="3" t="s">
        <v>34</v>
      </c>
      <c r="R4" s="3"/>
      <c r="S4" s="3" t="s">
        <v>39</v>
      </c>
      <c r="T4" s="3"/>
      <c r="U4" s="47"/>
    </row>
    <row r="5" spans="1:20" ht="42.45" customHeight="1">
      <c r="A5" s="4" t="s">
        <v>2</v>
      </c>
      <c r="B5" s="4"/>
      <c r="C5" s="4"/>
      <c r="D5" s="4"/>
      <c r="E5" s="4"/>
      <c r="F5" s="4"/>
      <c r="G5" s="4"/>
      <c r="H5" s="4"/>
      <c r="I5" s="4"/>
      <c r="J5" s="4"/>
      <c r="K5" s="4"/>
      <c r="L5" s="4"/>
      <c r="M5" s="4"/>
      <c r="N5" s="4"/>
      <c r="O5" s="4"/>
      <c r="P5" s="4"/>
      <c r="Q5" s="4"/>
      <c r="R5" s="4"/>
      <c r="S5" s="4"/>
      <c r="T5" s="4"/>
    </row>
    <row r="6" spans="1:20" ht="28.35" customHeight="1">
      <c r="A6" s="5" t="s">
        <v>3</v>
      </c>
      <c r="B6" s="5"/>
      <c r="C6" s="5"/>
      <c r="D6" s="5"/>
      <c r="E6" s="5"/>
      <c r="F6" s="5"/>
      <c r="G6" s="5"/>
      <c r="H6" s="5"/>
      <c r="I6" s="5"/>
      <c r="J6" s="5"/>
      <c r="K6" s="5"/>
      <c r="L6" s="5"/>
      <c r="M6" s="5"/>
      <c r="N6" s="5"/>
      <c r="O6" s="5"/>
      <c r="P6" s="5"/>
      <c r="Q6" s="41" t="s">
        <v>35</v>
      </c>
      <c r="R6" s="41"/>
      <c r="S6" s="41"/>
      <c r="T6" s="41"/>
    </row>
    <row r="7" spans="1:21" ht="35.35" customHeight="1">
      <c r="A7" s="6" t="s">
        <v>4</v>
      </c>
      <c r="B7" s="6"/>
      <c r="C7" s="23" t="s">
        <v>20</v>
      </c>
      <c r="D7" s="23"/>
      <c r="E7" s="23"/>
      <c r="F7" s="23" t="s">
        <v>24</v>
      </c>
      <c r="G7" s="23"/>
      <c r="H7" s="23"/>
      <c r="I7" s="23" t="s">
        <v>27</v>
      </c>
      <c r="J7" s="23"/>
      <c r="K7" s="23"/>
      <c r="L7" s="23" t="s">
        <v>30</v>
      </c>
      <c r="M7" s="23"/>
      <c r="N7" s="23"/>
      <c r="O7" s="23" t="s">
        <v>31</v>
      </c>
      <c r="P7" s="23"/>
      <c r="Q7" s="23"/>
      <c r="R7" s="23" t="s">
        <v>36</v>
      </c>
      <c r="S7" s="23"/>
      <c r="T7" s="23"/>
      <c r="U7" s="48"/>
    </row>
    <row r="8" spans="1:21" ht="42.45" customHeight="1">
      <c r="A8" s="6"/>
      <c r="B8" s="6"/>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45" t="s">
        <v>23</v>
      </c>
      <c r="U8" s="49"/>
    </row>
    <row r="9" spans="1:21" ht="59.15" customHeight="1">
      <c r="A9" s="7" t="s">
        <v>5</v>
      </c>
      <c r="B9" s="7"/>
      <c r="C9" s="24">
        <f>SUM(F9,I9,L9,O9,R9)</f>
        <v>48</v>
      </c>
      <c r="D9" s="24">
        <f>SUM(G9,J9,M9,P9,S9)</f>
        <v>142</v>
      </c>
      <c r="E9" s="24">
        <f>SUM(H9,K9,N9,Q9,T9)</f>
        <v>436232</v>
      </c>
      <c r="F9" s="24">
        <f>SUM(F10,F16)</f>
        <v>2</v>
      </c>
      <c r="G9" s="24">
        <f>SUM(G10,G16)</f>
        <v>6</v>
      </c>
      <c r="H9" s="24">
        <f>SUM(H10,H16)</f>
        <v>92832</v>
      </c>
      <c r="I9" s="24">
        <f>SUM(I10,I16)</f>
        <v>0</v>
      </c>
      <c r="J9" s="24">
        <f>SUM(J10,J16)</f>
        <v>0</v>
      </c>
      <c r="K9" s="24">
        <f>SUM(K10,K16)</f>
        <v>0</v>
      </c>
      <c r="L9" s="24">
        <f>SUM(L10,L16)</f>
        <v>0</v>
      </c>
      <c r="M9" s="24">
        <f>SUM(M10,M16)</f>
        <v>0</v>
      </c>
      <c r="N9" s="24">
        <f>SUM(N10,N16)</f>
        <v>0</v>
      </c>
      <c r="O9" s="24">
        <f>SUM(O10,O16)</f>
        <v>46</v>
      </c>
      <c r="P9" s="24">
        <f>SUM(P10,P16)</f>
        <v>136</v>
      </c>
      <c r="Q9" s="24">
        <f>SUM(Q10,Q16)</f>
        <v>343400</v>
      </c>
      <c r="R9" s="24">
        <f>SUM(R10,R16)</f>
        <v>0</v>
      </c>
      <c r="S9" s="24">
        <f>SUM(S10,S16)</f>
        <v>0</v>
      </c>
      <c r="T9" s="46">
        <f>SUM(T10,T16)</f>
        <v>0</v>
      </c>
      <c r="U9" s="50"/>
    </row>
    <row r="10" spans="1:22" ht="41.35" customHeight="1">
      <c r="A10" s="8" t="s">
        <v>6</v>
      </c>
      <c r="B10" s="15" t="s">
        <v>13</v>
      </c>
      <c r="C10" s="24">
        <f>SUM(F10,I10,L10,O10,R10)</f>
        <v>4</v>
      </c>
      <c r="D10" s="24">
        <f>SUM(G10,J10,M10,P10,S10)</f>
        <v>12</v>
      </c>
      <c r="E10" s="24">
        <f>SUM(H10,K10,N10,Q10,T10)</f>
        <v>69141</v>
      </c>
      <c r="F10" s="24">
        <f>SUM(F11,F14,F15)</f>
        <v>1</v>
      </c>
      <c r="G10" s="24">
        <f>SUM(G11,G14,G15)</f>
        <v>3</v>
      </c>
      <c r="H10" s="24">
        <f>SUM(H11,H14,H15)</f>
        <v>46416</v>
      </c>
      <c r="I10" s="24">
        <f>SUM(I11,I14,I15)</f>
        <v>0</v>
      </c>
      <c r="J10" s="24">
        <f>SUM(J11,J14,J15)</f>
        <v>0</v>
      </c>
      <c r="K10" s="24">
        <f>SUM(K11,K14,K15)</f>
        <v>0</v>
      </c>
      <c r="L10" s="24">
        <f>SUM(L11,L14,L15)</f>
        <v>0</v>
      </c>
      <c r="M10" s="24">
        <f>SUM(M11,M14,M15)</f>
        <v>0</v>
      </c>
      <c r="N10" s="24">
        <f>SUM(N11,N14,N15)</f>
        <v>0</v>
      </c>
      <c r="O10" s="24">
        <f>SUM(O11,O14,O15)</f>
        <v>3</v>
      </c>
      <c r="P10" s="24">
        <f>SUM(P11,P14,P15)</f>
        <v>9</v>
      </c>
      <c r="Q10" s="24">
        <f>SUM(Q11,Q14,Q15)</f>
        <v>22725</v>
      </c>
      <c r="R10" s="24">
        <f>SUM(R11,R14,R15)</f>
        <v>0</v>
      </c>
      <c r="S10" s="24">
        <f>SUM(S11,S14,S15)</f>
        <v>0</v>
      </c>
      <c r="T10" s="46">
        <f>SUM(T11,T14,T15)</f>
        <v>0</v>
      </c>
      <c r="U10" s="51"/>
      <c r="V10" s="52"/>
    </row>
    <row r="11" spans="1:22" ht="41.35" customHeight="1">
      <c r="A11" s="8"/>
      <c r="B11" s="15" t="s">
        <v>14</v>
      </c>
      <c r="C11" s="24">
        <f>SUM(F11,I11,L11,O11,R11)</f>
        <v>1</v>
      </c>
      <c r="D11" s="24">
        <f>SUM(G11,J11,M11,P11,S11)</f>
        <v>3</v>
      </c>
      <c r="E11" s="24">
        <f>SUM(H11,K11,N11,Q11,T11)</f>
        <v>7575</v>
      </c>
      <c r="F11" s="24">
        <f>SUM(F12,F13)</f>
        <v>0</v>
      </c>
      <c r="G11" s="24">
        <f>SUM(G12,G13)</f>
        <v>0</v>
      </c>
      <c r="H11" s="24">
        <f>SUM(H12,H13)</f>
        <v>0</v>
      </c>
      <c r="I11" s="24">
        <f>SUM(I12,I13)</f>
        <v>0</v>
      </c>
      <c r="J11" s="24">
        <f>SUM(J12,J13)</f>
        <v>0</v>
      </c>
      <c r="K11" s="24">
        <f>SUM(K12,K13)</f>
        <v>0</v>
      </c>
      <c r="L11" s="24">
        <f>SUM(L12,L13)</f>
        <v>0</v>
      </c>
      <c r="M11" s="24">
        <f>SUM(M12,M13)</f>
        <v>0</v>
      </c>
      <c r="N11" s="24">
        <f>SUM(N12,N13)</f>
        <v>0</v>
      </c>
      <c r="O11" s="24">
        <f>SUM(O12,O13)</f>
        <v>1</v>
      </c>
      <c r="P11" s="24">
        <f>SUM(P12,P13)</f>
        <v>3</v>
      </c>
      <c r="Q11" s="24">
        <f>SUM(Q12,Q13)</f>
        <v>7575</v>
      </c>
      <c r="R11" s="24">
        <f>SUM(R12,R13)</f>
        <v>0</v>
      </c>
      <c r="S11" s="24">
        <f>SUM(S12,S13)</f>
        <v>0</v>
      </c>
      <c r="T11" s="46">
        <f>SUM(T12,T13)</f>
        <v>0</v>
      </c>
      <c r="U11" s="51"/>
      <c r="V11" s="52"/>
    </row>
    <row r="12" spans="1:22" ht="41.35" customHeight="1">
      <c r="A12" s="8"/>
      <c r="B12" s="15" t="s">
        <v>15</v>
      </c>
      <c r="C12" s="24">
        <f>SUM(F12,I12,L12,O12,R12)</f>
        <v>1</v>
      </c>
      <c r="D12" s="24">
        <f>SUM(G12,J12,M12,P12,S12)</f>
        <v>3</v>
      </c>
      <c r="E12" s="24">
        <f>SUM(H12,K12,N12,Q12,T12)</f>
        <v>7575</v>
      </c>
      <c r="F12" s="24">
        <v>0</v>
      </c>
      <c r="G12" s="24">
        <v>0</v>
      </c>
      <c r="H12" s="24">
        <v>0</v>
      </c>
      <c r="I12" s="24">
        <v>0</v>
      </c>
      <c r="J12" s="24">
        <v>0</v>
      </c>
      <c r="K12" s="24">
        <v>0</v>
      </c>
      <c r="L12" s="24">
        <v>0</v>
      </c>
      <c r="M12" s="24">
        <v>0</v>
      </c>
      <c r="N12" s="24">
        <v>0</v>
      </c>
      <c r="O12" s="24">
        <v>1</v>
      </c>
      <c r="P12" s="24">
        <v>3</v>
      </c>
      <c r="Q12" s="24">
        <v>7575</v>
      </c>
      <c r="R12" s="24">
        <v>0</v>
      </c>
      <c r="S12" s="24">
        <v>0</v>
      </c>
      <c r="T12" s="46">
        <v>0</v>
      </c>
      <c r="U12" s="51"/>
      <c r="V12" s="52"/>
    </row>
    <row r="13" spans="1:22" ht="41.35" customHeight="1">
      <c r="A13" s="8"/>
      <c r="B13" s="15" t="s">
        <v>16</v>
      </c>
      <c r="C13" s="24">
        <f>SUM(F13,I13,L13,O13,R13)</f>
        <v>0</v>
      </c>
      <c r="D13" s="24">
        <f>SUM(G13,J13,M13,P13,S13)</f>
        <v>0</v>
      </c>
      <c r="E13" s="24">
        <f>SUM(H13,K13,N13,Q13,T13)</f>
        <v>0</v>
      </c>
      <c r="F13" s="24">
        <v>0</v>
      </c>
      <c r="G13" s="24">
        <v>0</v>
      </c>
      <c r="H13" s="24">
        <v>0</v>
      </c>
      <c r="I13" s="24">
        <v>0</v>
      </c>
      <c r="J13" s="24">
        <v>0</v>
      </c>
      <c r="K13" s="24">
        <v>0</v>
      </c>
      <c r="L13" s="24">
        <v>0</v>
      </c>
      <c r="M13" s="24">
        <v>0</v>
      </c>
      <c r="N13" s="24">
        <v>0</v>
      </c>
      <c r="O13" s="24">
        <v>0</v>
      </c>
      <c r="P13" s="24">
        <v>0</v>
      </c>
      <c r="Q13" s="24">
        <v>0</v>
      </c>
      <c r="R13" s="24">
        <v>0</v>
      </c>
      <c r="S13" s="24">
        <v>0</v>
      </c>
      <c r="T13" s="46">
        <v>0</v>
      </c>
      <c r="U13" s="51"/>
      <c r="V13" s="52"/>
    </row>
    <row r="14" spans="1:22" ht="41.35" customHeight="1">
      <c r="A14" s="8"/>
      <c r="B14" s="16" t="s">
        <v>17</v>
      </c>
      <c r="C14" s="24">
        <f>SUM(F14,I14,L14,O14,R14)</f>
        <v>0</v>
      </c>
      <c r="D14" s="24">
        <f>SUM(G14,J14,M14,P14,S14)</f>
        <v>0</v>
      </c>
      <c r="E14" s="24">
        <f>SUM(H14,K14,N14,Q14,T14)</f>
        <v>0</v>
      </c>
      <c r="F14" s="24">
        <v>0</v>
      </c>
      <c r="G14" s="24">
        <v>0</v>
      </c>
      <c r="H14" s="24">
        <v>0</v>
      </c>
      <c r="I14" s="24">
        <v>0</v>
      </c>
      <c r="J14" s="24">
        <v>0</v>
      </c>
      <c r="K14" s="24">
        <v>0</v>
      </c>
      <c r="L14" s="24">
        <v>0</v>
      </c>
      <c r="M14" s="24">
        <v>0</v>
      </c>
      <c r="N14" s="24">
        <v>0</v>
      </c>
      <c r="O14" s="24">
        <v>0</v>
      </c>
      <c r="P14" s="24">
        <v>0</v>
      </c>
      <c r="Q14" s="24">
        <v>0</v>
      </c>
      <c r="R14" s="24">
        <v>0</v>
      </c>
      <c r="S14" s="24">
        <v>0</v>
      </c>
      <c r="T14" s="46">
        <v>0</v>
      </c>
      <c r="U14" s="51"/>
      <c r="V14" s="52"/>
    </row>
    <row r="15" spans="1:22" ht="41.35" customHeight="1">
      <c r="A15" s="8"/>
      <c r="B15" s="15" t="s">
        <v>18</v>
      </c>
      <c r="C15" s="24">
        <f>SUM(F15,I15,L15,O15,R15)</f>
        <v>3</v>
      </c>
      <c r="D15" s="24">
        <f>SUM(G15,J15,M15,P15,S15)</f>
        <v>9</v>
      </c>
      <c r="E15" s="24">
        <f>SUM(H15,K15,N15,Q15,T15)</f>
        <v>61566</v>
      </c>
      <c r="F15" s="24">
        <v>1</v>
      </c>
      <c r="G15" s="24">
        <v>3</v>
      </c>
      <c r="H15" s="24">
        <v>46416</v>
      </c>
      <c r="I15" s="24">
        <v>0</v>
      </c>
      <c r="J15" s="24">
        <v>0</v>
      </c>
      <c r="K15" s="24">
        <v>0</v>
      </c>
      <c r="L15" s="24">
        <v>0</v>
      </c>
      <c r="M15" s="24">
        <v>0</v>
      </c>
      <c r="N15" s="24">
        <v>0</v>
      </c>
      <c r="O15" s="24">
        <v>2</v>
      </c>
      <c r="P15" s="24">
        <v>6</v>
      </c>
      <c r="Q15" s="24">
        <v>15150</v>
      </c>
      <c r="R15" s="24">
        <v>0</v>
      </c>
      <c r="S15" s="24">
        <v>0</v>
      </c>
      <c r="T15" s="46">
        <v>0</v>
      </c>
      <c r="U15" s="51"/>
      <c r="V15" s="52"/>
    </row>
    <row r="16" spans="1:22" ht="41.35" customHeight="1">
      <c r="A16" s="9" t="s">
        <v>7</v>
      </c>
      <c r="B16" s="15" t="s">
        <v>13</v>
      </c>
      <c r="C16" s="24">
        <f>SUM(F16,I16,L16,O16,R16)</f>
        <v>44</v>
      </c>
      <c r="D16" s="24">
        <f>SUM(G16,J16,M16,P16,S16)</f>
        <v>130</v>
      </c>
      <c r="E16" s="24">
        <f>SUM(H16,K16,N16,Q16,T16)</f>
        <v>367091</v>
      </c>
      <c r="F16" s="24">
        <f>SUM(F17,F20,F21)</f>
        <v>1</v>
      </c>
      <c r="G16" s="24">
        <f>SUM(G17,G20,G21)</f>
        <v>3</v>
      </c>
      <c r="H16" s="24">
        <f>SUM(H17,H20,H21)</f>
        <v>46416</v>
      </c>
      <c r="I16" s="24">
        <f>SUM(I17,I20,I21)</f>
        <v>0</v>
      </c>
      <c r="J16" s="24">
        <f>SUM(J17,J20,J21)</f>
        <v>0</v>
      </c>
      <c r="K16" s="24">
        <f>SUM(K17,K20,K21)</f>
        <v>0</v>
      </c>
      <c r="L16" s="24">
        <f>SUM(L17,L20,L21)</f>
        <v>0</v>
      </c>
      <c r="M16" s="24">
        <f>SUM(M17,M20,M21)</f>
        <v>0</v>
      </c>
      <c r="N16" s="24">
        <f>SUM(N17,N20,N21)</f>
        <v>0</v>
      </c>
      <c r="O16" s="24">
        <f>SUM(O17,O20,O21)</f>
        <v>43</v>
      </c>
      <c r="P16" s="24">
        <f>SUM(P17,P20,P21)</f>
        <v>127</v>
      </c>
      <c r="Q16" s="24">
        <f>SUM(Q17,Q20,Q21)</f>
        <v>320675</v>
      </c>
      <c r="R16" s="24">
        <f>SUM(R17,R20,R21)</f>
        <v>0</v>
      </c>
      <c r="S16" s="24">
        <f>SUM(S17,S20,S21)</f>
        <v>0</v>
      </c>
      <c r="T16" s="46">
        <f>SUM(T17,T20,T21)</f>
        <v>0</v>
      </c>
      <c r="U16" s="51"/>
      <c r="V16" s="52"/>
    </row>
    <row r="17" spans="1:22" ht="41.35" customHeight="1">
      <c r="A17" s="9"/>
      <c r="B17" s="15" t="s">
        <v>14</v>
      </c>
      <c r="C17" s="24">
        <f>SUM(F17,I17,L17,O17,R17)</f>
        <v>44</v>
      </c>
      <c r="D17" s="24">
        <f>SUM(G17,J17,M17,P17,S17)</f>
        <v>130</v>
      </c>
      <c r="E17" s="24">
        <f>SUM(H17,K17,N17,Q17,T17)</f>
        <v>367091</v>
      </c>
      <c r="F17" s="24">
        <f>SUM(F18,F19)</f>
        <v>1</v>
      </c>
      <c r="G17" s="24">
        <f>SUM(G18,G19)</f>
        <v>3</v>
      </c>
      <c r="H17" s="24">
        <f>SUM(H18,H19)</f>
        <v>46416</v>
      </c>
      <c r="I17" s="24">
        <f>SUM(I18,I19)</f>
        <v>0</v>
      </c>
      <c r="J17" s="24">
        <f>SUM(J18,J19)</f>
        <v>0</v>
      </c>
      <c r="K17" s="24">
        <f>SUM(K18,K19)</f>
        <v>0</v>
      </c>
      <c r="L17" s="24">
        <f>SUM(L18,L19)</f>
        <v>0</v>
      </c>
      <c r="M17" s="24">
        <f>SUM(M18,M19)</f>
        <v>0</v>
      </c>
      <c r="N17" s="24">
        <f>SUM(N18,N19)</f>
        <v>0</v>
      </c>
      <c r="O17" s="24">
        <f>SUM(O18,O19)</f>
        <v>43</v>
      </c>
      <c r="P17" s="24">
        <f>SUM(P18,P19)</f>
        <v>127</v>
      </c>
      <c r="Q17" s="24">
        <f>SUM(Q18,Q19)</f>
        <v>320675</v>
      </c>
      <c r="R17" s="24">
        <f>SUM(R18,R19)</f>
        <v>0</v>
      </c>
      <c r="S17" s="24">
        <f>SUM(S18,S19)</f>
        <v>0</v>
      </c>
      <c r="T17" s="46">
        <f>SUM(T18,T19)</f>
        <v>0</v>
      </c>
      <c r="U17" s="51"/>
      <c r="V17" s="52"/>
    </row>
    <row r="18" spans="1:22" ht="41.35" customHeight="1">
      <c r="A18" s="9"/>
      <c r="B18" s="15" t="s">
        <v>15</v>
      </c>
      <c r="C18" s="24">
        <f>SUM(F18,I18,L18,O18,R18)</f>
        <v>43</v>
      </c>
      <c r="D18" s="24">
        <f>SUM(G18,J18,M18,P18,S18)</f>
        <v>127</v>
      </c>
      <c r="E18" s="24">
        <f>SUM(H18,K18,N18,Q18,T18)</f>
        <v>359516</v>
      </c>
      <c r="F18" s="24">
        <v>1</v>
      </c>
      <c r="G18" s="24">
        <v>3</v>
      </c>
      <c r="H18" s="24">
        <v>46416</v>
      </c>
      <c r="I18" s="24">
        <v>0</v>
      </c>
      <c r="J18" s="24">
        <v>0</v>
      </c>
      <c r="K18" s="24">
        <v>0</v>
      </c>
      <c r="L18" s="24">
        <v>0</v>
      </c>
      <c r="M18" s="24">
        <v>0</v>
      </c>
      <c r="N18" s="24">
        <v>0</v>
      </c>
      <c r="O18" s="24">
        <v>42</v>
      </c>
      <c r="P18" s="24">
        <v>124</v>
      </c>
      <c r="Q18" s="24">
        <v>313100</v>
      </c>
      <c r="R18" s="24">
        <v>0</v>
      </c>
      <c r="S18" s="24">
        <v>0</v>
      </c>
      <c r="T18" s="46">
        <v>0</v>
      </c>
      <c r="U18" s="51"/>
      <c r="V18" s="52"/>
    </row>
    <row r="19" spans="1:22" ht="41.35" customHeight="1">
      <c r="A19" s="9"/>
      <c r="B19" s="15" t="s">
        <v>16</v>
      </c>
      <c r="C19" s="24">
        <f>SUM(F19,I19,L19,O19,R19)</f>
        <v>1</v>
      </c>
      <c r="D19" s="24">
        <f>SUM(G19,J19,M19,P19,S19)</f>
        <v>3</v>
      </c>
      <c r="E19" s="24">
        <f>SUM(H19,K19,N19,Q19,T19)</f>
        <v>7575</v>
      </c>
      <c r="F19" s="24">
        <v>0</v>
      </c>
      <c r="G19" s="24">
        <v>0</v>
      </c>
      <c r="H19" s="24">
        <v>0</v>
      </c>
      <c r="I19" s="24">
        <v>0</v>
      </c>
      <c r="J19" s="24">
        <v>0</v>
      </c>
      <c r="K19" s="24">
        <v>0</v>
      </c>
      <c r="L19" s="24">
        <v>0</v>
      </c>
      <c r="M19" s="24">
        <v>0</v>
      </c>
      <c r="N19" s="24">
        <v>0</v>
      </c>
      <c r="O19" s="24">
        <v>1</v>
      </c>
      <c r="P19" s="24">
        <v>3</v>
      </c>
      <c r="Q19" s="24">
        <v>7575</v>
      </c>
      <c r="R19" s="24">
        <v>0</v>
      </c>
      <c r="S19" s="24">
        <v>0</v>
      </c>
      <c r="T19" s="46">
        <v>0</v>
      </c>
      <c r="U19" s="51"/>
      <c r="V19" s="52"/>
    </row>
    <row r="20" spans="1:22" ht="41.35" customHeight="1">
      <c r="A20" s="9"/>
      <c r="B20" s="16" t="s">
        <v>17</v>
      </c>
      <c r="C20" s="24">
        <f>SUM(F20,I20,L20,O20,R20)</f>
        <v>0</v>
      </c>
      <c r="D20" s="24">
        <f>SUM(G20,J20,M20,P20,S20)</f>
        <v>0</v>
      </c>
      <c r="E20" s="24">
        <f>SUM(H20,K20,N20,Q20,T20)</f>
        <v>0</v>
      </c>
      <c r="F20" s="24">
        <v>0</v>
      </c>
      <c r="G20" s="24">
        <v>0</v>
      </c>
      <c r="H20" s="24">
        <v>0</v>
      </c>
      <c r="I20" s="24">
        <v>0</v>
      </c>
      <c r="J20" s="24">
        <v>0</v>
      </c>
      <c r="K20" s="24">
        <v>0</v>
      </c>
      <c r="L20" s="24">
        <v>0</v>
      </c>
      <c r="M20" s="24">
        <v>0</v>
      </c>
      <c r="N20" s="24">
        <v>0</v>
      </c>
      <c r="O20" s="24">
        <v>0</v>
      </c>
      <c r="P20" s="24">
        <v>0</v>
      </c>
      <c r="Q20" s="24">
        <v>0</v>
      </c>
      <c r="R20" s="24">
        <v>0</v>
      </c>
      <c r="S20" s="24">
        <v>0</v>
      </c>
      <c r="T20" s="46">
        <v>0</v>
      </c>
      <c r="U20" s="51"/>
      <c r="V20" s="52"/>
    </row>
    <row r="21" spans="1:21" ht="41.35" customHeight="1">
      <c r="A21" s="9"/>
      <c r="B21" s="17" t="s">
        <v>18</v>
      </c>
      <c r="C21" s="24">
        <f>SUM(F21,I21,L21,O21,R21)</f>
        <v>0</v>
      </c>
      <c r="D21" s="24">
        <f>SUM(G21,J21,M21,P21,S21)</f>
        <v>0</v>
      </c>
      <c r="E21" s="24">
        <f>SUM(H21,K21,N21,Q21,T21)</f>
        <v>0</v>
      </c>
      <c r="F21" s="24">
        <v>0</v>
      </c>
      <c r="G21" s="24">
        <v>0</v>
      </c>
      <c r="H21" s="24">
        <v>0</v>
      </c>
      <c r="I21" s="24">
        <v>0</v>
      </c>
      <c r="J21" s="24">
        <v>0</v>
      </c>
      <c r="K21" s="24">
        <v>0</v>
      </c>
      <c r="L21" s="24">
        <v>0</v>
      </c>
      <c r="M21" s="24">
        <v>0</v>
      </c>
      <c r="N21" s="24">
        <v>0</v>
      </c>
      <c r="O21" s="24">
        <v>0</v>
      </c>
      <c r="P21" s="24">
        <v>0</v>
      </c>
      <c r="Q21" s="24">
        <v>0</v>
      </c>
      <c r="R21" s="24">
        <v>0</v>
      </c>
      <c r="S21" s="24">
        <v>0</v>
      </c>
      <c r="T21" s="46">
        <v>0</v>
      </c>
      <c r="U21" s="51"/>
    </row>
    <row r="22" spans="1:20" ht="16.7" customHeight="1">
      <c r="A22" s="10" t="s">
        <v>8</v>
      </c>
      <c r="B22" s="10"/>
      <c r="C22" s="11"/>
      <c r="D22" s="11"/>
      <c r="E22" s="11"/>
      <c r="F22" s="10" t="s">
        <v>25</v>
      </c>
      <c r="G22" s="32"/>
      <c r="H22" s="32"/>
      <c r="I22" s="18"/>
      <c r="J22" s="18"/>
      <c r="K22" s="34" t="s">
        <v>28</v>
      </c>
      <c r="L22" s="34"/>
      <c r="M22" s="11"/>
      <c r="N22" s="11"/>
      <c r="O22" s="18"/>
      <c r="P22" s="38" t="s">
        <v>32</v>
      </c>
      <c r="Q22" s="38"/>
      <c r="R22" s="11" t="s">
        <v>37</v>
      </c>
      <c r="S22" s="43"/>
      <c r="T22" s="43"/>
    </row>
    <row r="23" spans="1:20" ht="16.7" customHeight="1">
      <c r="A23" s="10"/>
      <c r="B23" s="10"/>
      <c r="C23" s="1"/>
      <c r="D23" s="1"/>
      <c r="E23" s="1"/>
      <c r="F23" s="10"/>
      <c r="G23" s="27"/>
      <c r="H23" s="27"/>
      <c r="I23" s="19"/>
      <c r="J23" s="19"/>
      <c r="K23" s="34"/>
      <c r="L23" s="34"/>
      <c r="M23" s="1"/>
      <c r="N23" s="1"/>
      <c r="O23" s="19"/>
      <c r="P23" s="38"/>
      <c r="Q23" s="38"/>
      <c r="R23" s="42"/>
      <c r="S23" s="1"/>
      <c r="T23" s="1"/>
    </row>
    <row r="24" spans="1:20" ht="16.7" customHeight="1">
      <c r="A24" s="11"/>
      <c r="B24" s="18"/>
      <c r="C24" s="1"/>
      <c r="D24" s="1"/>
      <c r="E24" s="1"/>
      <c r="F24" s="11"/>
      <c r="G24" s="1"/>
      <c r="H24" s="1"/>
      <c r="I24" s="1"/>
      <c r="J24" s="1"/>
      <c r="K24" s="35" t="s">
        <v>29</v>
      </c>
      <c r="L24" s="11"/>
      <c r="M24" s="1"/>
      <c r="N24" s="1"/>
      <c r="O24" s="1"/>
      <c r="P24" s="18"/>
      <c r="Q24" s="18"/>
      <c r="R24" s="19"/>
      <c r="S24" s="1"/>
      <c r="T24" s="1"/>
    </row>
    <row r="25" spans="1:20" ht="16.7" customHeight="1">
      <c r="A25" s="12" t="s">
        <v>9</v>
      </c>
      <c r="B25" s="19"/>
      <c r="C25" s="19"/>
      <c r="D25" s="26"/>
      <c r="E25" s="26"/>
      <c r="F25" s="26"/>
      <c r="G25" s="26"/>
      <c r="H25" s="26"/>
      <c r="I25" s="1"/>
      <c r="J25" s="1"/>
      <c r="K25" s="1"/>
      <c r="L25" s="1"/>
      <c r="M25" s="1"/>
      <c r="N25" s="1"/>
      <c r="O25" s="1"/>
      <c r="P25" s="1"/>
      <c r="Q25" s="1"/>
      <c r="R25" s="1"/>
      <c r="S25" s="1"/>
      <c r="T25" s="1"/>
    </row>
    <row r="26" spans="1:20" ht="16.7" customHeight="1">
      <c r="A26" s="12" t="s">
        <v>10</v>
      </c>
      <c r="B26" s="19"/>
      <c r="C26" s="19"/>
      <c r="D26" s="26"/>
      <c r="E26" s="26"/>
      <c r="F26" s="26"/>
      <c r="G26" s="26"/>
      <c r="H26" s="26"/>
      <c r="I26" s="1"/>
      <c r="J26" s="1"/>
      <c r="K26" s="1"/>
      <c r="L26" s="1"/>
      <c r="M26" s="1"/>
      <c r="N26" s="1"/>
      <c r="O26" s="1"/>
      <c r="P26" s="1"/>
      <c r="Q26" s="1"/>
      <c r="R26" s="1"/>
      <c r="S26" s="1"/>
      <c r="T26" s="1"/>
    </row>
    <row r="27" spans="1:20" ht="16.7" customHeight="1">
      <c r="A27" s="13" t="s">
        <v>11</v>
      </c>
      <c r="B27" s="14"/>
      <c r="C27" s="14"/>
      <c r="D27" s="14"/>
      <c r="E27" s="14"/>
      <c r="F27" s="14"/>
      <c r="G27" s="14"/>
      <c r="H27" s="14"/>
      <c r="I27" s="14"/>
      <c r="J27" s="14"/>
      <c r="K27" s="14"/>
      <c r="L27" s="14"/>
      <c r="M27" s="14"/>
      <c r="N27" s="14"/>
      <c r="O27" s="14"/>
      <c r="P27" s="14"/>
      <c r="Q27" s="14"/>
      <c r="R27" s="14"/>
      <c r="S27" s="14"/>
      <c r="T27" s="14"/>
    </row>
    <row r="28" spans="1:20" ht="17.85" customHeight="1">
      <c r="A28" s="1" t="s">
        <v>12</v>
      </c>
      <c r="B28" s="14"/>
      <c r="C28" s="14"/>
      <c r="D28" s="14"/>
      <c r="E28" s="14"/>
      <c r="F28" s="14"/>
      <c r="G28" s="14"/>
      <c r="H28" s="14"/>
      <c r="I28" s="14"/>
      <c r="J28" s="14"/>
      <c r="K28" s="14"/>
      <c r="L28" s="14"/>
      <c r="M28" s="14"/>
      <c r="N28" s="14"/>
      <c r="O28" s="14"/>
      <c r="P28" s="39"/>
      <c r="Q28" s="39"/>
      <c r="R28" s="39"/>
      <c r="S28" s="39"/>
      <c r="T28" s="39"/>
    </row>
    <row r="29" spans="1:20" ht="14.1" customHeight="1">
      <c r="A29" s="14"/>
      <c r="B29" s="14"/>
      <c r="C29" s="14"/>
      <c r="D29" s="14"/>
      <c r="E29" s="14"/>
      <c r="F29" s="14"/>
      <c r="G29" s="14"/>
      <c r="H29" s="14"/>
      <c r="I29" s="14"/>
      <c r="J29" s="14"/>
      <c r="K29" s="14"/>
      <c r="L29" s="14"/>
      <c r="M29" s="14"/>
      <c r="N29" s="14"/>
      <c r="O29" s="14"/>
      <c r="P29" s="39"/>
      <c r="Q29" s="39"/>
      <c r="R29" s="39"/>
      <c r="S29" s="39"/>
      <c r="T29" s="39"/>
    </row>
    <row r="30" spans="1:20" ht="14.1" customHeight="1">
      <c r="A30" s="14"/>
      <c r="B30" s="14"/>
      <c r="C30" s="14"/>
      <c r="D30" s="14"/>
      <c r="E30" s="14"/>
      <c r="F30" s="14"/>
      <c r="G30" s="14"/>
      <c r="H30" s="14"/>
      <c r="I30" s="14"/>
      <c r="J30" s="14"/>
      <c r="K30" s="14"/>
      <c r="L30" s="14"/>
      <c r="M30" s="14"/>
      <c r="N30" s="14"/>
      <c r="O30" s="14"/>
      <c r="P30" s="39"/>
      <c r="Q30" s="39"/>
      <c r="R30" s="39"/>
      <c r="S30" s="39"/>
      <c r="T30" s="39"/>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