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<sst xmlns="http://schemas.openxmlformats.org/spreadsheetml/2006/main" count="51" uniqueCount="40">
  <si>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公 開 類</t>
  </si>
  <si>
    <t>半  年  報</t>
  </si>
  <si>
    <t>臺中市政府警察局霧峰分局民防人員協勤成果表</t>
  </si>
  <si>
    <t>總  計</t>
  </si>
  <si>
    <t>分局本部</t>
  </si>
  <si>
    <t>大里分駐所</t>
  </si>
  <si>
    <t>十九甲派出所</t>
  </si>
  <si>
    <t>仁化派出所</t>
  </si>
  <si>
    <t>成功派出所</t>
  </si>
  <si>
    <t>內新派出所</t>
  </si>
  <si>
    <t>國光派出所</t>
  </si>
  <si>
    <t>吉峰派出所</t>
  </si>
  <si>
    <t>霧峰派出所</t>
  </si>
  <si>
    <t>萬豐派出所</t>
  </si>
  <si>
    <t>四德派出所</t>
  </si>
  <si>
    <t>製表</t>
  </si>
  <si>
    <t>資料來源：由本分局保安民防組依據民防團隊協勤登記表彙編。</t>
  </si>
  <si>
    <t>填表說明：本表編製1份，並依統計法規定永久保存，資料透過網際網路上傳至「臺中市公務統計行政管理系統」。</t>
  </si>
  <si>
    <t>每半年終了後10日內編報</t>
  </si>
  <si>
    <t>服 行 勤 務</t>
  </si>
  <si>
    <t>人次</t>
  </si>
  <si>
    <t>時</t>
  </si>
  <si>
    <t>件</t>
  </si>
  <si>
    <t>審核</t>
  </si>
  <si>
    <t>人</t>
  </si>
  <si>
    <t>刑 事 案 件</t>
  </si>
  <si>
    <t>中華民國 111年 下半年</t>
  </si>
  <si>
    <t>社 秩 法 案 件</t>
  </si>
  <si>
    <t>業務主管人員</t>
  </si>
  <si>
    <t>主辦統計人員</t>
  </si>
  <si>
    <t>提 供 治 安 情 報</t>
  </si>
  <si>
    <t>機關首長</t>
  </si>
  <si>
    <t>為 民 服 務</t>
  </si>
  <si>
    <t>編製機關</t>
  </si>
  <si>
    <t>表  　號</t>
  </si>
  <si>
    <t>中華民國  112年 1月  6日編製</t>
  </si>
  <si>
    <t>臺中市政府警察局霧峰分局</t>
  </si>
  <si>
    <t>10954-01-03-3</t>
  </si>
  <si>
    <t>其他</t>
  </si>
  <si>
    <t>單位：次、小時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</si>
</sst>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left" vertical="top" wrapText="1"/>
    </xf>
    <xf numFmtId="196" fontId="2" fillId="0" borderId="5" xfId="0" applyNumberFormat="1" applyFont="1" applyBorder="1" applyAlignment="1">
      <alignment horizontal="center" vertical="center"/>
    </xf>
    <xf numFmtId="196" fontId="2" fillId="0" borderId="6" xfId="0" applyNumberFormat="1" applyFont="1" applyBorder="1" applyAlignment="1">
      <alignment vertical="center"/>
    </xf>
    <xf numFmtId="196" fontId="9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97" fontId="2" fillId="0" borderId="1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196" fontId="10" fillId="0" borderId="0" xfId="0" applyNumberFormat="1" applyFont="1" applyAlignment="1">
      <alignment horizontal="center" vertical="center"/>
    </xf>
    <xf numFmtId="196" fontId="10" fillId="0" borderId="3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0" xfId="0" applyFont="1"/>
    <xf numFmtId="49" fontId="7" fillId="0" borderId="3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0" fontId="2" fillId="0" borderId="2" xfId="0" applyFont="1" applyBorder="1"/>
    <xf numFmtId="196" fontId="6" fillId="0" borderId="1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11" fillId="0" borderId="5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200"/>
  <sheetViews>
    <sheetView tabSelected="1" workbookViewId="0" topLeftCell="A1">
      <selection activeCell="B2" sqref="B2"/>
    </sheetView>
  </sheetViews>
  <sheetFormatPr defaultColWidth="9.28125" defaultRowHeight="15"/>
  <cols>
    <col min="1" max="15" width="11.00390625" style="0" customWidth="1"/>
  </cols>
  <sheetData>
    <row r="1" spans="1:16" ht="19.1" customHeight="1">
      <c r="A1" s="1" t="s">
        <v>0</v>
      </c>
      <c r="B1" s="12"/>
      <c r="C1" s="18"/>
      <c r="D1" s="18"/>
      <c r="E1" s="21"/>
      <c r="F1" s="21"/>
      <c r="G1" s="21"/>
      <c r="H1" s="21"/>
      <c r="I1" s="21"/>
      <c r="J1" s="21"/>
      <c r="K1" s="26"/>
      <c r="L1" s="26"/>
      <c r="M1" s="1" t="s">
        <v>33</v>
      </c>
      <c r="N1" s="29" t="s">
        <v>36</v>
      </c>
      <c r="O1" s="29"/>
      <c r="P1" s="34"/>
    </row>
    <row r="2" spans="1:16" ht="19.1" customHeight="1">
      <c r="A2" s="1" t="s">
        <v>1</v>
      </c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27"/>
      <c r="L2" s="27"/>
      <c r="M2" s="1" t="s">
        <v>34</v>
      </c>
      <c r="N2" s="1" t="s">
        <v>37</v>
      </c>
      <c r="O2" s="1"/>
      <c r="P2" s="34"/>
    </row>
    <row r="3" spans="1:15" ht="3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.8" customHeight="1">
      <c r="A4" s="3"/>
      <c r="B4" s="14"/>
      <c r="C4" s="14"/>
      <c r="D4" s="14"/>
      <c r="E4" s="14"/>
      <c r="F4" s="22"/>
      <c r="G4" s="23" t="s">
        <v>26</v>
      </c>
      <c r="H4" s="23"/>
      <c r="I4" s="23"/>
      <c r="J4" s="14"/>
      <c r="K4" s="14"/>
      <c r="L4" s="14"/>
      <c r="M4" s="14"/>
      <c r="N4" s="3"/>
      <c r="O4" s="30" t="s">
        <v>39</v>
      </c>
    </row>
    <row r="5" spans="1:35" ht="23.6" customHeight="1">
      <c r="A5" s="4"/>
      <c r="B5" s="15" t="s">
        <v>19</v>
      </c>
      <c r="C5" s="15"/>
      <c r="D5" s="15" t="s">
        <v>3</v>
      </c>
      <c r="E5" s="15"/>
      <c r="F5" s="15" t="s">
        <v>25</v>
      </c>
      <c r="G5" s="15"/>
      <c r="H5" s="15" t="s">
        <v>27</v>
      </c>
      <c r="I5" s="15"/>
      <c r="J5" s="15" t="s">
        <v>30</v>
      </c>
      <c r="K5" s="15"/>
      <c r="L5" s="15" t="s">
        <v>32</v>
      </c>
      <c r="M5" s="15"/>
      <c r="N5" s="15" t="s">
        <v>38</v>
      </c>
      <c r="O5" s="15"/>
      <c r="P5" s="35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15" ht="23.6" customHeight="1">
      <c r="A6" s="4"/>
      <c r="B6" s="15" t="s">
        <v>20</v>
      </c>
      <c r="C6" s="15" t="s">
        <v>21</v>
      </c>
      <c r="D6" s="15" t="s">
        <v>22</v>
      </c>
      <c r="E6" s="15" t="s">
        <v>24</v>
      </c>
      <c r="F6" s="15" t="s">
        <v>22</v>
      </c>
      <c r="G6" s="15" t="s">
        <v>24</v>
      </c>
      <c r="H6" s="15" t="s">
        <v>22</v>
      </c>
      <c r="I6" s="15" t="s">
        <v>24</v>
      </c>
      <c r="J6" s="15" t="s">
        <v>22</v>
      </c>
      <c r="K6" s="15" t="s">
        <v>24</v>
      </c>
      <c r="L6" s="15" t="s">
        <v>22</v>
      </c>
      <c r="M6" s="15" t="s">
        <v>24</v>
      </c>
      <c r="N6" s="15" t="s">
        <v>22</v>
      </c>
      <c r="O6" s="31" t="s">
        <v>24</v>
      </c>
    </row>
    <row r="7" spans="1:15" ht="30.5" customHeight="1">
      <c r="A7" s="4" t="s">
        <v>3</v>
      </c>
      <c r="B7" s="16">
        <f>SUM(B8:B18)</f>
        <v>452</v>
      </c>
      <c r="C7" s="16">
        <f>SUM(C8:C18)</f>
        <v>1808</v>
      </c>
      <c r="D7" s="16">
        <f>SUM(D8:D17)</f>
        <v>0</v>
      </c>
      <c r="E7" s="16">
        <f>SUM(E8:E17)</f>
        <v>0</v>
      </c>
      <c r="F7" s="16">
        <f>SUM(F8:F17)</f>
        <v>0</v>
      </c>
      <c r="G7" s="16">
        <f>SUM(G8:G17)</f>
        <v>0</v>
      </c>
      <c r="H7" s="16">
        <f>SUM(H8:H17)</f>
        <v>0</v>
      </c>
      <c r="I7" s="16">
        <f>SUM(I8:I17)</f>
        <v>0</v>
      </c>
      <c r="J7" s="16">
        <f>SUM(J8:J17)</f>
        <v>0</v>
      </c>
      <c r="K7" s="16">
        <f>SUM(K8:K17)</f>
        <v>0</v>
      </c>
      <c r="L7" s="16">
        <f>SUM(L8:L17)</f>
        <v>0</v>
      </c>
      <c r="M7" s="16">
        <f>SUM(M8:M17)</f>
        <v>0</v>
      </c>
      <c r="N7" s="16">
        <f>SUM(N8:N17)</f>
        <v>0</v>
      </c>
      <c r="O7" s="32">
        <f>SUM(O8:O17)</f>
        <v>0</v>
      </c>
    </row>
    <row r="8" spans="1:15" ht="30.5" customHeight="1">
      <c r="A8" s="5" t="s">
        <v>4</v>
      </c>
      <c r="B8" s="16">
        <v>0</v>
      </c>
      <c r="C8" s="16">
        <v>0</v>
      </c>
      <c r="D8" s="16">
        <f>SUM(F8,H8,J8,L8,N8)</f>
        <v>0</v>
      </c>
      <c r="E8" s="16">
        <f>SUM(G8,I8,K8,M8,O8)</f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32">
        <v>0</v>
      </c>
    </row>
    <row r="9" spans="1:15" ht="30.5" customHeight="1">
      <c r="A9" s="6" t="s">
        <v>5</v>
      </c>
      <c r="B9" s="16">
        <v>40</v>
      </c>
      <c r="C9" s="16">
        <v>160</v>
      </c>
      <c r="D9" s="16">
        <f>SUM(F9,H9,J9,L9,N9)</f>
        <v>0</v>
      </c>
      <c r="E9" s="16">
        <f>SUM(G9,I9,K9,M9,O9)</f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32">
        <v>0</v>
      </c>
    </row>
    <row r="10" spans="1:15" ht="30.5" customHeight="1">
      <c r="A10" s="7" t="s">
        <v>6</v>
      </c>
      <c r="B10" s="16">
        <v>40</v>
      </c>
      <c r="C10" s="16">
        <v>160</v>
      </c>
      <c r="D10" s="16">
        <f>SUM(F10,H10,J10,L10,N10)</f>
        <v>0</v>
      </c>
      <c r="E10" s="16">
        <f>SUM(G10,I10,K10,M10,O10)</f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32">
        <v>0</v>
      </c>
    </row>
    <row r="11" spans="1:15" ht="30.5" customHeight="1">
      <c r="A11" s="6" t="s">
        <v>7</v>
      </c>
      <c r="B11" s="16">
        <v>48</v>
      </c>
      <c r="C11" s="16">
        <v>192</v>
      </c>
      <c r="D11" s="16">
        <f>SUM(F11,H11,J11,L11,N11)</f>
        <v>0</v>
      </c>
      <c r="E11" s="16">
        <f>SUM(G11,I11,K11,M11,O11)</f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2">
        <v>0</v>
      </c>
    </row>
    <row r="12" spans="1:15" ht="30.5" customHeight="1">
      <c r="A12" s="6" t="s">
        <v>8</v>
      </c>
      <c r="B12" s="17">
        <v>48</v>
      </c>
      <c r="C12" s="16">
        <v>192</v>
      </c>
      <c r="D12" s="16">
        <f>SUM(F12,H12,J12,L12,N12)</f>
        <v>0</v>
      </c>
      <c r="E12" s="16">
        <f>SUM(G12,I12,K12,M12,O12)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32">
        <v>0</v>
      </c>
    </row>
    <row r="13" spans="1:15" ht="30.5" customHeight="1">
      <c r="A13" s="6" t="s">
        <v>9</v>
      </c>
      <c r="B13" s="16">
        <v>52</v>
      </c>
      <c r="C13" s="16">
        <v>208</v>
      </c>
      <c r="D13" s="16">
        <f>SUM(F13,H13,J13,L13,N13)</f>
        <v>0</v>
      </c>
      <c r="E13" s="16">
        <f>SUM(G13,I13,K13,M13,O13)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32">
        <v>0</v>
      </c>
    </row>
    <row r="14" spans="1:15" ht="30.5" customHeight="1">
      <c r="A14" s="6" t="s">
        <v>10</v>
      </c>
      <c r="B14" s="16">
        <v>52</v>
      </c>
      <c r="C14" s="16">
        <v>208</v>
      </c>
      <c r="D14" s="16">
        <f>SUM(F14,H14,J14,L14,N14)</f>
        <v>0</v>
      </c>
      <c r="E14" s="16">
        <f>SUM(G14,I14,K14,M14,O14)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32">
        <v>0</v>
      </c>
    </row>
    <row r="15" spans="1:15" ht="30.5" customHeight="1">
      <c r="A15" s="6" t="s">
        <v>11</v>
      </c>
      <c r="B15" s="16">
        <v>40</v>
      </c>
      <c r="C15" s="16">
        <v>160</v>
      </c>
      <c r="D15" s="16">
        <f>SUM(F15,H15,J15,L15,N15)</f>
        <v>0</v>
      </c>
      <c r="E15" s="16">
        <f>SUM(G15,I15,K15,M15,O15)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32">
        <v>0</v>
      </c>
    </row>
    <row r="16" spans="1:15" ht="30.5" customHeight="1">
      <c r="A16" s="6" t="s">
        <v>12</v>
      </c>
      <c r="B16" s="16">
        <v>42</v>
      </c>
      <c r="C16" s="16">
        <v>168</v>
      </c>
      <c r="D16" s="16">
        <f>SUM(F16,H16,J16,L16,N16)</f>
        <v>0</v>
      </c>
      <c r="E16" s="16">
        <f>SUM(G16,I16,K16,M16,O16)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32">
        <v>0</v>
      </c>
    </row>
    <row r="17" spans="1:15" ht="30.5" customHeight="1">
      <c r="A17" s="6" t="s">
        <v>13</v>
      </c>
      <c r="B17" s="16">
        <v>48</v>
      </c>
      <c r="C17" s="16">
        <v>192</v>
      </c>
      <c r="D17" s="16">
        <f>SUM(F17,H17,J17,L17,N17)</f>
        <v>0</v>
      </c>
      <c r="E17" s="16">
        <f>SUM(G17,I17,K17,M17,O17)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32">
        <v>0</v>
      </c>
    </row>
    <row r="18" spans="1:15" ht="30.5" customHeight="1">
      <c r="A18" s="6" t="s">
        <v>14</v>
      </c>
      <c r="B18" s="16">
        <v>42</v>
      </c>
      <c r="C18" s="16">
        <v>168</v>
      </c>
      <c r="D18" s="16">
        <f>SUM(F18,H18,J18,L18,N18)</f>
        <v>0</v>
      </c>
      <c r="E18" s="16">
        <f>SUM(G18,I18,K18,M18,O18)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32">
        <v>0</v>
      </c>
    </row>
    <row r="19" spans="1:15" ht="30.5" customHeight="1">
      <c r="A19" s="8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32"/>
    </row>
    <row r="20" spans="1:15" ht="30.5" customHeight="1">
      <c r="A20" s="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32"/>
    </row>
    <row r="21" spans="1:15" ht="30.5" customHeight="1">
      <c r="A21" s="8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2"/>
    </row>
    <row r="22" spans="1:15" ht="16.4" customHeight="1">
      <c r="A22" s="9" t="s">
        <v>15</v>
      </c>
      <c r="B22" s="9"/>
      <c r="C22" s="20"/>
      <c r="D22" s="9" t="s">
        <v>23</v>
      </c>
      <c r="E22" s="9"/>
      <c r="F22" s="20"/>
      <c r="G22" s="20"/>
      <c r="H22" s="9" t="s">
        <v>28</v>
      </c>
      <c r="I22" s="9"/>
      <c r="J22" s="20"/>
      <c r="K22" s="28" t="s">
        <v>31</v>
      </c>
      <c r="L22" s="9"/>
      <c r="M22" s="20"/>
      <c r="N22" s="20"/>
      <c r="O22" s="33"/>
    </row>
    <row r="23" spans="1:58" ht="16.4" customHeight="1">
      <c r="A23" s="10"/>
      <c r="B23" s="10"/>
      <c r="C23" s="10"/>
      <c r="D23" s="10"/>
      <c r="E23" s="10"/>
      <c r="F23" s="10"/>
      <c r="G23" s="10"/>
      <c r="H23" s="25" t="s">
        <v>29</v>
      </c>
      <c r="I23" s="25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15.45" customHeight="1">
      <c r="A24" s="10"/>
      <c r="B24" s="10"/>
      <c r="C24" s="10"/>
      <c r="D24" s="10"/>
      <c r="E24" s="10"/>
      <c r="F24" s="10"/>
      <c r="G24" s="24"/>
      <c r="H24" s="24"/>
      <c r="I24" s="24"/>
      <c r="J24" s="24"/>
      <c r="K24" s="24"/>
      <c r="L24" s="24"/>
      <c r="M24" s="24" t="s">
        <v>35</v>
      </c>
      <c r="N24" s="24"/>
      <c r="O24" s="24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</row>
    <row r="25" spans="1:16" ht="15.4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58" ht="16.4" customHeight="1">
      <c r="A26" s="11" t="s">
        <v>17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</sheetData>
  <mergeCells count="19">
    <mergeCell ref="AT23:BF23"/>
    <mergeCell ref="M24:O24"/>
    <mergeCell ref="AT24:BF24"/>
    <mergeCell ref="A5:A6"/>
    <mergeCell ref="B5:C5"/>
    <mergeCell ref="D5:E5"/>
    <mergeCell ref="F5:G5"/>
    <mergeCell ref="H5:I5"/>
    <mergeCell ref="A25:P25"/>
    <mergeCell ref="A26:O26"/>
    <mergeCell ref="J5:K5"/>
    <mergeCell ref="L5:M5"/>
    <mergeCell ref="N5:O5"/>
    <mergeCell ref="K1:L1"/>
    <mergeCell ref="N1:O1"/>
    <mergeCell ref="K2:L2"/>
    <mergeCell ref="N2:O2"/>
    <mergeCell ref="A3:O3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