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<sst xmlns="http://schemas.openxmlformats.org/spreadsheetml/2006/main" count="141" uniqueCount="131">
  <si>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</si>
  <si>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</si>
  <si>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臺中市政府警察局大甲分局防處少年事件執行成果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</si>
  <si>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</si>
  <si>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</si>
  <si>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</si>
  <si>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</si>
  <si>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</si>
  <si>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</si>
  <si>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</si>
  <si>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</si>
  <si>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</si>
  <si>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</si>
  <si>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</si>
  <si>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</si>
  <si>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</si>
  <si>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</si>
  <si>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</si>
  <si>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</si>
  <si>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</si>
  <si>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</si>
  <si>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</si>
  <si>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</si>
  <si>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</si>
  <si>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</si>
  <si>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</si>
  <si>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</si>
  <si>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</si>
  <si>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</si>
  <si>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</si>
  <si>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</si>
  <si>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</si>
  <si>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</si>
  <si>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</si>
  <si>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</si>
  <si>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</si>
  <si>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</si>
  <si>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</si>
  <si>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</si>
  <si>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</si>
  <si>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</si>
  <si>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</si>
  <si>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</si>
  <si>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</si>
  <si>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</si>
  <si>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</si>
  <si>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</si>
  <si>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</si>
  <si>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</si>
  <si>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</si>
  <si>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</si>
  <si>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</si>
  <si>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</si>
  <si>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</si>
  <si>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</si>
  <si>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</si>
  <si>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</si>
  <si>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</si>
  <si>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</si>
  <si>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</si>
  <si>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</si>
  <si>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</si>
  <si>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</si>
  <si>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</si>
  <si>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</si>
  <si>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</si>
  <si>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</si>
  <si>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</si>
  <si>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</si>
  <si>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中華民國112年2月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</si>
  <si>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</si>
  <si>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</si>
  <si>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</si>
  <si>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</si>
  <si>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</si>
  <si>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</si>
  <si>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</si>
  <si>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</si>
  <si>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</si>
  <si>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</si>
  <si>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</si>
  <si>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</si>
  <si>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</si>
  <si>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</si>
  <si>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</si>
  <si>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</si>
  <si>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</si>
  <si>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</si>
  <si>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</si>
  <si>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</si>
  <si>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</si>
  <si>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</si>
  <si>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</si>
  <si>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</si>
  <si>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</si>
  <si>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</si>
  <si>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</si>
  <si>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</si>
  <si>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</si>
  <si>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</si>
  <si>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</si>
  <si>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  112  年 3  月 7 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</si>
  <si>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</si>
  <si>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</si>
  <si>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</si>
  <si>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</si>
  <si>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</si>
  <si>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</si>
  <si>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</si>
  <si>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</si>
  <si>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</si>
  <si>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</si>
  <si>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</si>
  <si>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</si>
  <si>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</si>
  <si>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</si>
  <si>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</si>
  <si>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</si>
  <si>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臺中市政府警察局大甲分局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</si>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</sst>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U4" sqref="U4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8" customHeight="1">
      <c r="A1" s="1" t="s">
        <v>0</v>
      </c>
      <c r="B1" s="1"/>
      <c r="C1" s="1"/>
      <c r="D1" s="1"/>
      <c r="E1" s="1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6"/>
      <c r="AC1" s="7"/>
      <c r="AD1" s="7"/>
      <c r="AE1" s="26"/>
      <c r="AF1" s="26"/>
      <c r="AG1" s="26"/>
      <c r="AH1" s="26"/>
      <c r="AI1" s="7"/>
      <c r="AJ1" s="7"/>
      <c r="AK1" s="7"/>
      <c r="AL1" s="31"/>
      <c r="AM1" s="1" t="s">
        <v>108</v>
      </c>
      <c r="AN1" s="1"/>
      <c r="AO1" s="1"/>
      <c r="AP1" s="1"/>
      <c r="AQ1" s="33" t="s">
        <v>118</v>
      </c>
      <c r="AR1" s="33"/>
      <c r="AS1" s="33"/>
      <c r="AT1" s="33"/>
      <c r="AU1" s="33"/>
      <c r="AV1" s="15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8" customHeight="1">
      <c r="A2" s="1" t="s">
        <v>1</v>
      </c>
      <c r="B2" s="1"/>
      <c r="C2" s="1"/>
      <c r="D2" s="1"/>
      <c r="E2" s="16" t="s">
        <v>21</v>
      </c>
      <c r="F2" s="17"/>
      <c r="G2" s="17"/>
      <c r="H2" s="17"/>
      <c r="I2" s="17"/>
      <c r="J2" s="17"/>
      <c r="K2" s="17"/>
      <c r="L2" s="17"/>
      <c r="M2" s="17"/>
      <c r="N2" s="17"/>
      <c r="O2" s="21"/>
      <c r="P2" s="21"/>
      <c r="Q2" s="21"/>
      <c r="R2" s="21"/>
      <c r="S2" s="3"/>
      <c r="T2" s="3"/>
      <c r="U2" s="3"/>
      <c r="V2" s="3"/>
      <c r="W2" s="3"/>
      <c r="X2" s="3"/>
      <c r="Y2" s="3"/>
      <c r="Z2" s="3"/>
      <c r="AA2" s="3"/>
      <c r="AB2" s="17"/>
      <c r="AC2" s="3"/>
      <c r="AD2" s="3"/>
      <c r="AE2" s="17"/>
      <c r="AF2" s="17"/>
      <c r="AG2" s="17"/>
      <c r="AH2" s="17"/>
      <c r="AI2" s="3"/>
      <c r="AJ2" s="3"/>
      <c r="AK2" s="3"/>
      <c r="AL2" s="32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5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7" t="s">
        <v>69</v>
      </c>
      <c r="V4" s="17"/>
      <c r="W4" s="17"/>
      <c r="X4" s="17"/>
      <c r="Y4" s="17"/>
      <c r="Z4" s="17"/>
      <c r="AA4" s="17"/>
      <c r="AB4" s="27"/>
      <c r="AC4" s="27"/>
      <c r="AD4" s="27"/>
      <c r="AE4" s="27"/>
      <c r="AF4" s="27"/>
      <c r="AG4" s="27"/>
      <c r="AH4" s="27"/>
      <c r="AI4" s="3"/>
      <c r="AJ4" s="3"/>
      <c r="AK4" s="3"/>
      <c r="AL4" s="3"/>
      <c r="AM4" s="3"/>
      <c r="AN4" s="3"/>
      <c r="AO4" s="3"/>
      <c r="AP4" s="3"/>
      <c r="AQ4" s="34" t="s">
        <v>120</v>
      </c>
      <c r="AR4" s="34"/>
      <c r="AS4" s="34"/>
      <c r="AT4" s="34"/>
      <c r="AU4" s="34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2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5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6.45" customHeight="1">
      <c r="A6" s="4"/>
      <c r="B6" s="1" t="s">
        <v>10</v>
      </c>
      <c r="C6" s="12" t="s">
        <v>14</v>
      </c>
      <c r="D6" s="5" t="s">
        <v>17</v>
      </c>
      <c r="E6" s="12" t="s">
        <v>22</v>
      </c>
      <c r="F6" s="18" t="s">
        <v>25</v>
      </c>
      <c r="G6" s="18" t="s">
        <v>28</v>
      </c>
      <c r="H6" s="5" t="s">
        <v>31</v>
      </c>
      <c r="I6" s="14" t="s">
        <v>34</v>
      </c>
      <c r="J6" s="12" t="s">
        <v>37</v>
      </c>
      <c r="K6" s="18" t="s">
        <v>40</v>
      </c>
      <c r="L6" s="18" t="s">
        <v>44</v>
      </c>
      <c r="M6" s="5" t="s">
        <v>47</v>
      </c>
      <c r="N6" s="14" t="s">
        <v>50</v>
      </c>
      <c r="O6" s="12" t="s">
        <v>53</v>
      </c>
      <c r="P6" s="18" t="s">
        <v>56</v>
      </c>
      <c r="Q6" s="5" t="s">
        <v>58</v>
      </c>
      <c r="R6" s="12" t="s">
        <v>60</v>
      </c>
      <c r="S6" s="18" t="s">
        <v>63</v>
      </c>
      <c r="T6" s="18" t="s">
        <v>66</v>
      </c>
      <c r="U6" s="5" t="s">
        <v>70</v>
      </c>
      <c r="V6" s="12" t="s">
        <v>72</v>
      </c>
      <c r="W6" s="18" t="s">
        <v>76</v>
      </c>
      <c r="X6" s="5" t="s">
        <v>78</v>
      </c>
      <c r="Y6" s="12" t="s">
        <v>79</v>
      </c>
      <c r="Z6" s="18" t="s">
        <v>81</v>
      </c>
      <c r="AA6" s="18" t="s">
        <v>83</v>
      </c>
      <c r="AB6" s="5" t="s">
        <v>85</v>
      </c>
      <c r="AC6" s="12" t="s">
        <v>87</v>
      </c>
      <c r="AD6" s="28" t="s">
        <v>88</v>
      </c>
      <c r="AE6" s="12" t="s">
        <v>90</v>
      </c>
      <c r="AF6" s="18" t="s">
        <v>92</v>
      </c>
      <c r="AG6" s="5" t="s">
        <v>94</v>
      </c>
      <c r="AH6" s="12" t="s">
        <v>96</v>
      </c>
      <c r="AI6" s="18" t="s">
        <v>98</v>
      </c>
      <c r="AJ6" s="18" t="s">
        <v>102</v>
      </c>
      <c r="AK6" s="5" t="s">
        <v>104</v>
      </c>
      <c r="AL6" s="14" t="s">
        <v>106</v>
      </c>
      <c r="AM6" s="14" t="s">
        <v>110</v>
      </c>
      <c r="AN6" s="14" t="s">
        <v>112</v>
      </c>
      <c r="AO6" s="12" t="s">
        <v>114</v>
      </c>
      <c r="AP6" s="5" t="s">
        <v>116</v>
      </c>
      <c r="AQ6" s="12" t="s">
        <v>121</v>
      </c>
      <c r="AR6" s="5" t="s">
        <v>123</v>
      </c>
      <c r="AS6" s="12" t="s">
        <v>125</v>
      </c>
      <c r="AT6" s="18" t="s">
        <v>127</v>
      </c>
      <c r="AU6" s="18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6" customHeight="1">
      <c r="A7" s="5" t="s">
        <v>4</v>
      </c>
      <c r="B7" s="9">
        <f>SUM(C7:AU7)</f>
        <v>0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15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2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5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3.75" customHeight="1">
      <c r="A9" s="4"/>
      <c r="B9" s="1" t="s">
        <v>10</v>
      </c>
      <c r="C9" s="12" t="s">
        <v>15</v>
      </c>
      <c r="D9" s="5" t="s">
        <v>18</v>
      </c>
      <c r="E9" s="12" t="s">
        <v>23</v>
      </c>
      <c r="F9" s="18" t="s">
        <v>26</v>
      </c>
      <c r="G9" s="5" t="s">
        <v>29</v>
      </c>
      <c r="H9" s="12" t="s">
        <v>32</v>
      </c>
      <c r="I9" s="18" t="s">
        <v>35</v>
      </c>
      <c r="J9" s="5" t="s">
        <v>38</v>
      </c>
      <c r="K9" s="1" t="s">
        <v>10</v>
      </c>
      <c r="L9" s="12" t="s">
        <v>45</v>
      </c>
      <c r="M9" s="18" t="s">
        <v>48</v>
      </c>
      <c r="N9" s="5" t="s">
        <v>51</v>
      </c>
      <c r="O9" s="12" t="s">
        <v>54</v>
      </c>
      <c r="P9" s="18" t="s">
        <v>57</v>
      </c>
      <c r="Q9" s="5" t="s">
        <v>51</v>
      </c>
      <c r="R9" s="12" t="s">
        <v>61</v>
      </c>
      <c r="S9" s="18" t="s">
        <v>64</v>
      </c>
      <c r="T9" s="5" t="s">
        <v>67</v>
      </c>
      <c r="U9" s="12" t="s">
        <v>71</v>
      </c>
      <c r="V9" s="18" t="s">
        <v>73</v>
      </c>
      <c r="W9" s="18" t="s">
        <v>77</v>
      </c>
      <c r="X9" s="5" t="s">
        <v>51</v>
      </c>
      <c r="Y9" s="12" t="s">
        <v>80</v>
      </c>
      <c r="Z9" s="18" t="s">
        <v>82</v>
      </c>
      <c r="AA9" s="18" t="s">
        <v>84</v>
      </c>
      <c r="AB9" s="18" t="s">
        <v>86</v>
      </c>
      <c r="AC9" s="5" t="s">
        <v>51</v>
      </c>
      <c r="AD9" s="12" t="s">
        <v>89</v>
      </c>
      <c r="AE9" s="18" t="s">
        <v>91</v>
      </c>
      <c r="AF9" s="18" t="s">
        <v>93</v>
      </c>
      <c r="AG9" s="5" t="s">
        <v>95</v>
      </c>
      <c r="AH9" s="12" t="s">
        <v>97</v>
      </c>
      <c r="AI9" s="18" t="s">
        <v>99</v>
      </c>
      <c r="AJ9" s="18" t="s">
        <v>103</v>
      </c>
      <c r="AK9" s="5" t="s">
        <v>105</v>
      </c>
      <c r="AL9" s="12" t="s">
        <v>107</v>
      </c>
      <c r="AM9" s="18" t="s">
        <v>111</v>
      </c>
      <c r="AN9" s="5" t="s">
        <v>113</v>
      </c>
      <c r="AO9" s="12" t="s">
        <v>115</v>
      </c>
      <c r="AP9" s="18" t="s">
        <v>117</v>
      </c>
      <c r="AQ9" s="18" t="s">
        <v>122</v>
      </c>
      <c r="AR9" s="5" t="s">
        <v>124</v>
      </c>
      <c r="AS9" s="12" t="s">
        <v>126</v>
      </c>
      <c r="AT9" s="18" t="s">
        <v>128</v>
      </c>
      <c r="AU9" s="18" t="s">
        <v>130</v>
      </c>
      <c r="AV9" s="26"/>
      <c r="AW9" s="26"/>
      <c r="AX9" s="26"/>
      <c r="AY9" s="26"/>
      <c r="AZ9" s="35"/>
      <c r="BA9" s="35"/>
      <c r="BB9" s="26"/>
      <c r="BC9" s="35"/>
      <c r="BD9" s="26"/>
      <c r="BE9" s="35"/>
      <c r="BF9" s="26"/>
      <c r="BG9" s="35"/>
      <c r="BH9" s="26"/>
    </row>
    <row r="10" spans="1:60" ht="37.1" customHeight="1">
      <c r="A10" s="5" t="s">
        <v>4</v>
      </c>
      <c r="B10" s="10">
        <f>SUM(C10:J10)</f>
        <v>0</v>
      </c>
      <c r="C10" s="10">
        <v>0</v>
      </c>
      <c r="D10" s="10"/>
      <c r="E10" s="10">
        <v>0</v>
      </c>
      <c r="F10" s="10"/>
      <c r="G10" s="10"/>
      <c r="H10" s="10">
        <v>0</v>
      </c>
      <c r="I10" s="10"/>
      <c r="J10" s="10"/>
      <c r="K10" s="10">
        <v>0</v>
      </c>
      <c r="L10" s="10">
        <v>0</v>
      </c>
      <c r="M10" s="10"/>
      <c r="N10" s="10"/>
      <c r="O10" s="10">
        <v>0</v>
      </c>
      <c r="P10" s="10"/>
      <c r="Q10" s="10"/>
      <c r="R10" s="10">
        <v>0</v>
      </c>
      <c r="S10" s="10"/>
      <c r="T10" s="10"/>
      <c r="U10" s="10">
        <v>0</v>
      </c>
      <c r="V10" s="10"/>
      <c r="W10" s="10"/>
      <c r="X10" s="10"/>
      <c r="Y10" s="10">
        <v>0</v>
      </c>
      <c r="Z10" s="10"/>
      <c r="AA10" s="10"/>
      <c r="AB10" s="10"/>
      <c r="AC10" s="10"/>
      <c r="AD10" s="10">
        <v>0</v>
      </c>
      <c r="AE10" s="10"/>
      <c r="AF10" s="10"/>
      <c r="AG10" s="10"/>
      <c r="AH10" s="10">
        <v>0</v>
      </c>
      <c r="AI10" s="10"/>
      <c r="AJ10" s="10"/>
      <c r="AK10" s="10"/>
      <c r="AL10" s="10">
        <v>0</v>
      </c>
      <c r="AM10" s="10"/>
      <c r="AN10" s="10"/>
      <c r="AO10" s="10">
        <v>0</v>
      </c>
      <c r="AP10" s="10"/>
      <c r="AQ10" s="10"/>
      <c r="AR10" s="10"/>
      <c r="AS10" s="10">
        <v>0</v>
      </c>
      <c r="AT10" s="10"/>
      <c r="AU10" s="10"/>
      <c r="AV10" s="15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3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3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2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5.3" customHeight="1">
      <c r="A13" s="4"/>
      <c r="B13" s="1"/>
      <c r="C13" s="1"/>
      <c r="D13" s="14" t="s">
        <v>20</v>
      </c>
      <c r="E13" s="14" t="s">
        <v>24</v>
      </c>
      <c r="F13" s="12" t="s">
        <v>27</v>
      </c>
      <c r="G13" s="5" t="s">
        <v>30</v>
      </c>
      <c r="H13" s="12" t="s">
        <v>33</v>
      </c>
      <c r="I13" s="5" t="s">
        <v>36</v>
      </c>
      <c r="J13" s="12" t="s">
        <v>39</v>
      </c>
      <c r="K13" s="5" t="s">
        <v>42</v>
      </c>
      <c r="L13" s="12" t="s">
        <v>46</v>
      </c>
      <c r="M13" s="18" t="s">
        <v>49</v>
      </c>
      <c r="N13" s="18" t="s">
        <v>52</v>
      </c>
      <c r="O13" s="5" t="s">
        <v>55</v>
      </c>
      <c r="P13" s="1" t="s">
        <v>10</v>
      </c>
      <c r="Q13" s="1"/>
      <c r="R13" s="1"/>
      <c r="S13" s="1"/>
      <c r="T13" s="2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3.1" customHeight="1">
      <c r="A14" s="5" t="s">
        <v>4</v>
      </c>
      <c r="B14" s="11">
        <v>0</v>
      </c>
      <c r="C14" s="11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1">
        <v>0</v>
      </c>
      <c r="Q14" s="11">
        <f>B14+C14-P14</f>
        <v>0</v>
      </c>
      <c r="R14" s="11">
        <f>SUM(S14:T14)</f>
        <v>13</v>
      </c>
      <c r="S14" s="9">
        <v>12</v>
      </c>
      <c r="T14" s="23">
        <v>1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8" customHeight="1">
      <c r="A15" s="6" t="s">
        <v>6</v>
      </c>
      <c r="B15" s="6"/>
      <c r="C15" s="13"/>
      <c r="D15" s="13"/>
      <c r="E15" s="13"/>
      <c r="F15" s="13"/>
      <c r="G15" s="13"/>
      <c r="H15" s="20"/>
      <c r="I15" s="20"/>
      <c r="J15" s="13"/>
      <c r="K15" s="6" t="s">
        <v>43</v>
      </c>
      <c r="L15" s="6"/>
      <c r="M15" s="13"/>
      <c r="N15" s="13"/>
      <c r="O15" s="13"/>
      <c r="P15" s="13"/>
      <c r="Q15" s="13"/>
      <c r="R15" s="13"/>
      <c r="S15" s="13"/>
      <c r="T15" s="13"/>
      <c r="U15" s="7"/>
      <c r="V15" s="26" t="s">
        <v>74</v>
      </c>
      <c r="W15" s="26"/>
      <c r="X15" s="26"/>
      <c r="Y15" s="26"/>
      <c r="Z15" s="26"/>
      <c r="AA15" s="26"/>
      <c r="AB15" s="7"/>
      <c r="AC15" s="7"/>
      <c r="AD15" s="7"/>
      <c r="AE15" s="7"/>
      <c r="AF15" s="7"/>
      <c r="AG15" s="7"/>
      <c r="AH15" s="7"/>
      <c r="AI15" s="26" t="s">
        <v>100</v>
      </c>
      <c r="AJ15" s="26"/>
      <c r="AK15" s="26"/>
      <c r="AL15" s="26"/>
      <c r="AM15" s="7"/>
      <c r="AN15" s="7"/>
      <c r="AO15" s="30"/>
      <c r="AP15" s="30"/>
      <c r="AQ15" s="30"/>
      <c r="AR15" s="30"/>
      <c r="AS15" s="30"/>
      <c r="AT15" s="30"/>
      <c r="AU15" s="30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0"/>
      <c r="AL16" s="30"/>
      <c r="AM16" s="30"/>
      <c r="AN16" s="30"/>
      <c r="AO16" s="30"/>
      <c r="AP16" s="30"/>
      <c r="AQ16" s="30"/>
      <c r="AR16" s="30"/>
      <c r="AS16" s="30"/>
      <c r="AT16" s="35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6" t="s">
        <v>75</v>
      </c>
      <c r="W17" s="26"/>
      <c r="X17" s="26"/>
      <c r="Y17" s="26"/>
      <c r="Z17" s="26"/>
      <c r="AA17" s="26"/>
      <c r="AB17" s="7"/>
      <c r="AC17" s="7"/>
      <c r="AD17" s="7"/>
      <c r="AE17" s="7"/>
      <c r="AF17" s="7"/>
      <c r="AG17" s="7"/>
      <c r="AH17" s="7"/>
      <c r="AI17" s="29" t="s">
        <v>101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8" customHeight="1">
      <c r="A18" s="7"/>
      <c r="B18" s="7"/>
      <c r="C18" s="7"/>
      <c r="D18" s="7"/>
      <c r="E18" s="7"/>
      <c r="F18" s="7"/>
      <c r="G18" s="19"/>
      <c r="H18" s="19"/>
      <c r="I18" s="19"/>
      <c r="J18" s="19"/>
      <c r="K18" s="1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0"/>
      <c r="AP18" s="30"/>
      <c r="AQ18" s="30"/>
      <c r="AR18" s="30"/>
      <c r="AS18" s="30"/>
      <c r="AT18" s="30"/>
      <c r="AU18" s="30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8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