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2-02-01治安顧慮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<sst xmlns="http://schemas.openxmlformats.org/spreadsheetml/2006/main" count="73" uniqueCount="72">
  <si>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公開類</t>
  </si>
  <si>
    <t>月　　報</t>
  </si>
  <si>
    <t>臺中市政府警察局大甲分局治安顧慮人口數(修正表)</t>
  </si>
  <si>
    <t>中華民國112年4月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</si>
  <si>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</si>
  <si>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</si>
  <si>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</si>
  <si>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</si>
  <si>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</si>
  <si>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</si>
  <si>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</si>
  <si>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</si>
  <si>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</si>
  <si>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</si>
  <si>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</si>
  <si>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</si>
  <si>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</si>
  <si>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</si>
  <si>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</si>
  <si>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</si>
  <si>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</si>
  <si>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</si>
  <si>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</si>
  <si>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</si>
  <si>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</si>
  <si>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</si>
  <si>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</si>
  <si>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修正原因：入伍應為1人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</si>
  <si>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</si>
  <si>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</si>
  <si>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</si>
  <si>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</si>
  <si>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</si>
  <si>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</si>
  <si>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</si>
  <si>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</si>
  <si>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</si>
  <si>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</si>
  <si>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</si>
  <si>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</si>
  <si>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</si>
  <si>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</si>
  <si>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</si>
  <si>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</si>
  <si>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</si>
  <si>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</si>
  <si>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</si>
  <si>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</si>
  <si>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</si>
  <si>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</si>
  <si>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</si>
  <si>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</si>
  <si>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</si>
  <si>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</si>
  <si>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</si>
  <si>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</si>
  <si>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</si>
  <si>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</si>
  <si>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</si>
  <si>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</si>
  <si>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</si>
  <si>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</si>
  <si>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</si>
  <si>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</si>
  <si>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</si>
  <si>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</si>
  <si>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</si>
  <si>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</si>
  <si>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</si>
  <si>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
本轄尋獲他轄</t>
  </si>
  <si>
    <t>備　　考</t>
  </si>
  <si>
    <t>中華民國 112 年 5 月 16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</si>
</sst>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13"/>
      <color rgb="FFFF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2" xfId="0" applyFont="1" applyBorder="1"/>
    <xf numFmtId="0" fontId="2" fillId="0" borderId="0" xfId="0" applyFont="1" applyAlignment="1">
      <alignment horizontal="right"/>
    </xf>
    <xf numFmtId="0" fontId="11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G20" sqref="G20"/>
    </sheetView>
  </sheetViews>
  <sheetFormatPr defaultColWidth="9.28125" defaultRowHeight="15"/>
  <cols>
    <col min="1" max="1" width="15.140625" style="0" customWidth="1"/>
    <col min="2" max="28" width="7.140625" style="0" customWidth="1"/>
    <col min="29" max="50" width="9.140625" style="0" customWidth="1"/>
  </cols>
  <sheetData>
    <row r="1" spans="1:29" ht="29.1" customHeight="1">
      <c r="A1" s="1" t="s">
        <v>0</v>
      </c>
      <c r="B1" s="11" t="s">
        <v>28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60</v>
      </c>
      <c r="X1" s="28"/>
      <c r="Y1" s="28"/>
      <c r="Z1" s="28"/>
      <c r="AA1" s="31" t="s">
        <v>67</v>
      </c>
      <c r="AB1" s="31"/>
      <c r="AC1" s="37"/>
    </row>
    <row r="2" spans="1:29" ht="24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61</v>
      </c>
      <c r="X2" s="28"/>
      <c r="Y2" s="28"/>
      <c r="Z2" s="28"/>
      <c r="AA2" s="32" t="s">
        <v>68</v>
      </c>
      <c r="AB2" s="32"/>
      <c r="AC2" s="37"/>
    </row>
    <row r="3" spans="1:28" ht="3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1" customHeight="1">
      <c r="A5" s="4" t="s">
        <v>4</v>
      </c>
      <c r="B5" s="12" t="s">
        <v>29</v>
      </c>
      <c r="C5" s="15" t="s">
        <v>30</v>
      </c>
      <c r="D5" s="15"/>
      <c r="E5" s="15"/>
      <c r="F5" s="15"/>
      <c r="G5" s="15"/>
      <c r="H5" s="15"/>
      <c r="I5" s="15"/>
      <c r="J5" s="12" t="s">
        <v>42</v>
      </c>
      <c r="K5" s="16" t="s">
        <v>45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0" t="s">
        <v>64</v>
      </c>
      <c r="Z5" s="30"/>
      <c r="AA5" s="12" t="s">
        <v>69</v>
      </c>
      <c r="AB5" s="33" t="s">
        <v>70</v>
      </c>
    </row>
    <row r="6" spans="1:28" ht="20.1" customHeight="1">
      <c r="A6" s="4"/>
      <c r="B6" s="12"/>
      <c r="C6" s="16" t="s">
        <v>31</v>
      </c>
      <c r="D6" s="16"/>
      <c r="E6" s="16" t="s">
        <v>35</v>
      </c>
      <c r="F6" s="16"/>
      <c r="G6" s="16"/>
      <c r="H6" s="16" t="s">
        <v>39</v>
      </c>
      <c r="I6" s="16"/>
      <c r="J6" s="1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0"/>
      <c r="Z6" s="30"/>
      <c r="AA6" s="12"/>
      <c r="AB6" s="33"/>
    </row>
    <row r="7" spans="1:28" ht="30" customHeight="1">
      <c r="A7" s="4"/>
      <c r="B7" s="12"/>
      <c r="C7" s="12" t="s">
        <v>32</v>
      </c>
      <c r="D7" s="12" t="s">
        <v>34</v>
      </c>
      <c r="E7" s="12" t="s">
        <v>36</v>
      </c>
      <c r="F7" s="12" t="s">
        <v>37</v>
      </c>
      <c r="G7" s="12" t="s">
        <v>38</v>
      </c>
      <c r="H7" s="12" t="s">
        <v>40</v>
      </c>
      <c r="I7" s="12" t="s">
        <v>41</v>
      </c>
      <c r="J7" s="12"/>
      <c r="K7" s="12" t="s">
        <v>46</v>
      </c>
      <c r="L7" s="12" t="s">
        <v>47</v>
      </c>
      <c r="M7" s="12" t="s">
        <v>48</v>
      </c>
      <c r="N7" s="12" t="s">
        <v>49</v>
      </c>
      <c r="O7" s="25" t="s">
        <v>50</v>
      </c>
      <c r="P7" s="25"/>
      <c r="Q7" s="25"/>
      <c r="R7" s="25"/>
      <c r="S7" s="25"/>
      <c r="T7" s="25"/>
      <c r="U7" s="25"/>
      <c r="V7" s="25"/>
      <c r="W7" s="25"/>
      <c r="X7" s="12" t="s">
        <v>63</v>
      </c>
      <c r="Y7" s="12" t="s">
        <v>65</v>
      </c>
      <c r="Z7" s="12" t="s">
        <v>66</v>
      </c>
      <c r="AA7" s="12"/>
      <c r="AB7" s="33"/>
    </row>
    <row r="8" spans="1:28" ht="29.25" customHeight="1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51</v>
      </c>
      <c r="P8" s="12" t="s">
        <v>52</v>
      </c>
      <c r="Q8" s="25" t="s">
        <v>53</v>
      </c>
      <c r="R8" s="25"/>
      <c r="S8" s="25"/>
      <c r="T8" s="25"/>
      <c r="U8" s="25"/>
      <c r="V8" s="25"/>
      <c r="W8" s="12" t="s">
        <v>62</v>
      </c>
      <c r="X8" s="12"/>
      <c r="Y8" s="12"/>
      <c r="Z8" s="12"/>
      <c r="AA8" s="12"/>
      <c r="AB8" s="33"/>
    </row>
    <row r="9" spans="1:28" ht="69.9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5" t="s">
        <v>54</v>
      </c>
      <c r="R9" s="25" t="s">
        <v>55</v>
      </c>
      <c r="S9" s="12" t="s">
        <v>37</v>
      </c>
      <c r="T9" s="25" t="s">
        <v>57</v>
      </c>
      <c r="U9" s="12" t="s">
        <v>58</v>
      </c>
      <c r="V9" s="12" t="s">
        <v>59</v>
      </c>
      <c r="W9" s="12"/>
      <c r="X9" s="12"/>
      <c r="Y9" s="12"/>
      <c r="Z9" s="12"/>
      <c r="AA9" s="12"/>
      <c r="AB9" s="33"/>
    </row>
    <row r="10" spans="1:28" ht="18.6" customHeight="1">
      <c r="A10" s="5" t="s">
        <v>5</v>
      </c>
      <c r="B10" s="13">
        <f>SUM(B11:B25)</f>
        <v>379</v>
      </c>
      <c r="C10" s="13">
        <f>SUM(C11:C25)</f>
        <v>0</v>
      </c>
      <c r="D10" s="13">
        <f>SUM(D11:D25)</f>
        <v>0</v>
      </c>
      <c r="E10" s="13">
        <f>SUM(E11:E25)</f>
        <v>6</v>
      </c>
      <c r="F10" s="13">
        <f>SUM(F11:F25)</f>
        <v>12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361</v>
      </c>
      <c r="K10" s="13">
        <f>SUM(K11:K25)</f>
        <v>49</v>
      </c>
      <c r="L10" s="13">
        <f>SUM(L11:L25)</f>
        <v>47</v>
      </c>
      <c r="M10" s="13">
        <v>1</v>
      </c>
      <c r="N10" s="13">
        <f>SUM(N11:N25)</f>
        <v>0</v>
      </c>
      <c r="O10" s="13">
        <f>SUM(O11:O25)</f>
        <v>3</v>
      </c>
      <c r="P10" s="13">
        <f>SUM(P11:P25)</f>
        <v>0</v>
      </c>
      <c r="Q10" s="13">
        <f>SUM(Q11:Q25)</f>
        <v>2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1</v>
      </c>
      <c r="V10" s="13">
        <f>SUM(V11:V25)</f>
        <v>0</v>
      </c>
      <c r="W10" s="13">
        <v>1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6" customHeight="1">
      <c r="A11" s="5" t="s">
        <v>6</v>
      </c>
      <c r="B11" s="13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4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34"/>
    </row>
    <row r="12" spans="1:28" ht="18.6" customHeight="1">
      <c r="A12" s="5" t="s">
        <v>7</v>
      </c>
      <c r="B12" s="13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7</v>
      </c>
      <c r="K12" s="13">
        <f>SUM(L12:N12,W12:X12)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34"/>
    </row>
    <row r="13" spans="1:28" ht="18.6" customHeight="1">
      <c r="A13" s="5" t="s">
        <v>8</v>
      </c>
      <c r="B13" s="13">
        <v>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4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34"/>
    </row>
    <row r="14" spans="1:28" ht="18.6" customHeight="1">
      <c r="A14" s="5" t="s">
        <v>9</v>
      </c>
      <c r="B14" s="13">
        <v>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3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34"/>
    </row>
    <row r="15" spans="1:28" ht="18.6" customHeight="1">
      <c r="A15" s="5" t="s">
        <v>10</v>
      </c>
      <c r="B15" s="13">
        <v>13</v>
      </c>
      <c r="C15" s="13">
        <v>0</v>
      </c>
      <c r="D15" s="13">
        <v>0</v>
      </c>
      <c r="E15" s="13">
        <v>0</v>
      </c>
      <c r="F15" s="13">
        <v>2</v>
      </c>
      <c r="G15" s="13">
        <v>0</v>
      </c>
      <c r="H15" s="13">
        <v>0</v>
      </c>
      <c r="I15" s="13">
        <v>0</v>
      </c>
      <c r="J15" s="13">
        <v>11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3">
        <f>SUM(R15:V15)</f>
        <v>1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34"/>
    </row>
    <row r="16" spans="1:28" ht="18.6" customHeight="1">
      <c r="A16" s="5" t="s">
        <v>11</v>
      </c>
      <c r="B16" s="13">
        <v>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4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34"/>
    </row>
    <row r="17" spans="1:28" ht="18.6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34"/>
    </row>
    <row r="18" spans="1:28" ht="18.4" customHeight="1">
      <c r="A18" s="5" t="s">
        <v>13</v>
      </c>
      <c r="B18" s="13">
        <v>53</v>
      </c>
      <c r="C18" s="13">
        <v>0</v>
      </c>
      <c r="D18" s="13">
        <v>0</v>
      </c>
      <c r="E18" s="13">
        <v>2</v>
      </c>
      <c r="F18" s="13">
        <v>3</v>
      </c>
      <c r="G18" s="13">
        <v>0</v>
      </c>
      <c r="H18" s="13">
        <v>0</v>
      </c>
      <c r="I18" s="13">
        <v>0</v>
      </c>
      <c r="J18" s="13">
        <v>48</v>
      </c>
      <c r="K18" s="13">
        <f>SUM(L18:N18,W18:X18)</f>
        <v>5</v>
      </c>
      <c r="L18" s="13">
        <v>5</v>
      </c>
      <c r="M18" s="13">
        <v>0</v>
      </c>
      <c r="N18" s="13">
        <v>0</v>
      </c>
      <c r="O18" s="13">
        <v>0</v>
      </c>
      <c r="P18" s="13">
        <v>0</v>
      </c>
      <c r="Q18" s="13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34"/>
    </row>
    <row r="19" spans="1:28" ht="18.4" customHeight="1">
      <c r="A19" s="5" t="s">
        <v>14</v>
      </c>
      <c r="B19" s="13">
        <v>50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50</v>
      </c>
      <c r="K19" s="13">
        <f>SUM(L19:N19,W19:X19)</f>
        <v>3</v>
      </c>
      <c r="L19" s="13">
        <v>2</v>
      </c>
      <c r="M19" s="13">
        <v>1</v>
      </c>
      <c r="N19" s="13">
        <v>0</v>
      </c>
      <c r="O19" s="13">
        <v>1</v>
      </c>
      <c r="P19" s="13">
        <v>0</v>
      </c>
      <c r="Q19" s="13">
        <f>SUM(R19:V19)</f>
        <v>1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34"/>
    </row>
    <row r="20" spans="1:28" ht="18.4" customHeight="1">
      <c r="A20" s="5" t="s">
        <v>15</v>
      </c>
      <c r="B20" s="13">
        <v>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5</v>
      </c>
      <c r="K20" s="13">
        <f>SUM(L20:N20,W20:X20)</f>
        <v>1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34"/>
    </row>
    <row r="21" spans="1:28" ht="18.4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34"/>
    </row>
    <row r="22" spans="1:28" ht="18.4" customHeight="1">
      <c r="A22" s="5" t="s">
        <v>17</v>
      </c>
      <c r="B22" s="13">
        <v>13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12</v>
      </c>
      <c r="K22" s="13">
        <f>SUM(L22:N22,W22:X22)</f>
        <v>8</v>
      </c>
      <c r="L22" s="13">
        <v>8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34"/>
    </row>
    <row r="23" spans="1:28" ht="18.4" customHeight="1">
      <c r="A23" s="5" t="s">
        <v>18</v>
      </c>
      <c r="B23" s="13">
        <v>208</v>
      </c>
      <c r="C23" s="13">
        <v>0</v>
      </c>
      <c r="D23" s="13">
        <v>0</v>
      </c>
      <c r="E23" s="13">
        <v>4</v>
      </c>
      <c r="F23" s="13">
        <v>6</v>
      </c>
      <c r="G23" s="13">
        <v>0</v>
      </c>
      <c r="H23" s="13">
        <v>0</v>
      </c>
      <c r="I23" s="13">
        <v>0</v>
      </c>
      <c r="J23" s="13">
        <v>198</v>
      </c>
      <c r="K23" s="13">
        <f>SUM(L23:N23,W23:X23)</f>
        <v>30</v>
      </c>
      <c r="L23" s="13">
        <v>29</v>
      </c>
      <c r="M23" s="13">
        <v>0</v>
      </c>
      <c r="N23" s="13">
        <v>0</v>
      </c>
      <c r="O23" s="13">
        <v>1</v>
      </c>
      <c r="P23" s="13">
        <v>0</v>
      </c>
      <c r="Q23" s="13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34"/>
    </row>
    <row r="24" spans="1:28" ht="18.4" customHeight="1">
      <c r="A24" s="6" t="s">
        <v>19</v>
      </c>
      <c r="B24" s="13">
        <v>15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</v>
      </c>
      <c r="K24" s="13">
        <f>SUM(L24:N24,W24:X24)</f>
        <v>2</v>
      </c>
      <c r="L24" s="13">
        <v>2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34"/>
    </row>
    <row r="25" spans="1:28" ht="18.4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34"/>
    </row>
    <row r="26" spans="1:28" ht="15">
      <c r="A26" s="7" t="s">
        <v>21</v>
      </c>
      <c r="B26" s="7"/>
      <c r="C26" s="7" t="s">
        <v>33</v>
      </c>
      <c r="D26" s="7"/>
      <c r="E26" s="17"/>
      <c r="F26" s="7"/>
      <c r="G26" s="7"/>
      <c r="H26" s="7"/>
      <c r="I26" s="17"/>
      <c r="J26" s="7" t="s">
        <v>43</v>
      </c>
      <c r="K26" s="7"/>
      <c r="L26" s="7"/>
      <c r="M26" s="7"/>
      <c r="N26" s="17"/>
      <c r="O26" s="7"/>
      <c r="P26" s="7"/>
      <c r="Q26" s="17"/>
      <c r="R26" s="7" t="s">
        <v>56</v>
      </c>
      <c r="S26" s="7"/>
      <c r="T26" s="7"/>
      <c r="U26" s="7"/>
      <c r="V26" s="7"/>
      <c r="W26" s="7"/>
      <c r="X26" s="29"/>
      <c r="Y26" s="29"/>
      <c r="Z26" s="29"/>
      <c r="AA26" s="29"/>
      <c r="AB26" s="35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44</v>
      </c>
      <c r="K27" s="8"/>
      <c r="L27" s="8"/>
      <c r="M27" s="8"/>
    </row>
    <row r="28" ht="18" customHeight="1">
      <c r="AB28" s="36" t="s">
        <v>71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45" customHeight="1">
      <c r="A34" s="1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R1:V1"/>
    <mergeCell ref="R2:V2"/>
    <mergeCell ref="Y5:Z6"/>
    <mergeCell ref="AA5:AA9"/>
    <mergeCell ref="Z7:Z9"/>
    <mergeCell ref="Y7:Y9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