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<sst xmlns="http://schemas.openxmlformats.org/spreadsheetml/2006/main" count="34" uniqueCount="34">
  <si>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 開 類</t>
  </si>
  <si>
    <t>年    報</t>
  </si>
  <si>
    <t>臺 中 市 中 區 市 有 財 產 總 目 錄</t>
  </si>
  <si>
    <t>中華民國111年度</t>
  </si>
  <si>
    <t>項      目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</si>
  <si>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</si>
  <si>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</si>
  <si>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</si>
  <si>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</si>
  <si>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</si>
  <si>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</si>
  <si>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資料來源：本所秘書室依據臺中市政府財產管理資訊系統資料編製。</t>
  </si>
  <si>
    <t xml:space="preserve">  填表說明：本表編製1份，並依統計法規定永久保存，資料透過網際網路上傳 至「臺中市公務統計行政管理系統」。</t>
  </si>
  <si>
    <t>次年1月15日前編報</t>
  </si>
  <si>
    <t>總       計</t>
  </si>
  <si>
    <t>土       地</t>
  </si>
  <si>
    <t xml:space="preserve">   審  核</t>
  </si>
  <si>
    <t>土地改良物</t>
  </si>
  <si>
    <t xml:space="preserve"> 房屋建築及設備</t>
  </si>
  <si>
    <t xml:space="preserve">機械及設備 </t>
  </si>
  <si>
    <t>業務主管人員</t>
  </si>
  <si>
    <t>主辦統計人員</t>
  </si>
  <si>
    <t>交通及運輸設備</t>
  </si>
  <si>
    <t>雜項設備</t>
  </si>
  <si>
    <t>有價證券</t>
  </si>
  <si>
    <t xml:space="preserve">  機 關 首 長</t>
  </si>
  <si>
    <t xml:space="preserve"> 編 製 機 關</t>
  </si>
  <si>
    <t xml:space="preserve"> 表       號</t>
  </si>
  <si>
    <t>權    利</t>
  </si>
  <si>
    <t>臺中市中區區公所</t>
  </si>
  <si>
    <t>20905-00-01-3</t>
  </si>
  <si>
    <t xml:space="preserve">單 位：新臺幣元 </t>
  </si>
  <si>
    <t>其   他</t>
  </si>
  <si>
    <t>中華民國112年1月4日 編製</t>
  </si>
</sst>
</file>

<file path=xl/styles.xml><?xml version="1.0" encoding="utf-8"?>
<styleSheet xmlns="http://schemas.openxmlformats.org/spreadsheetml/2006/main">
  <numFmts count="3">
    <numFmt numFmtId="196" formatCode="#,##0_);[Red]\(#,##0\)"/>
    <numFmt numFmtId="197" formatCode="_-* #,##0_-;\-* #,##0_-;_-* &quot;-&quot;_-;_-@_-"/>
    <numFmt numFmtId="198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全真楷書"/>
      <family val="2"/>
    </font>
    <font>
      <sz val="12"/>
      <color theme="1"/>
      <name val="全真楷書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1" xfId="0" applyFont="1" applyBorder="1"/>
    <xf numFmtId="196" fontId="4" fillId="0" borderId="0" xfId="0" applyNumberFormat="1" applyFont="1" applyAlignment="1">
      <alignment vertical="center"/>
    </xf>
    <xf numFmtId="196" fontId="5" fillId="0" borderId="0" xfId="0" applyNumberFormat="1" applyFont="1" applyAlignment="1">
      <alignment vertical="center"/>
    </xf>
    <xf numFmtId="0" fontId="3" fillId="0" borderId="2" xfId="0" applyFont="1" applyBorder="1"/>
    <xf numFmtId="196" fontId="6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vertical="center"/>
    </xf>
    <xf numFmtId="196" fontId="7" fillId="0" borderId="0" xfId="0" applyNumberFormat="1" applyFont="1" applyAlignment="1">
      <alignment horizontal="center" vertical="center"/>
    </xf>
    <xf numFmtId="196" fontId="8" fillId="0" borderId="2" xfId="0" applyNumberFormat="1" applyFont="1" applyBorder="1" applyAlignment="1">
      <alignment horizontal="center" vertical="center"/>
    </xf>
    <xf numFmtId="196" fontId="6" fillId="0" borderId="5" xfId="0" applyNumberFormat="1" applyFont="1" applyBorder="1" applyAlignment="1">
      <alignment horizontal="center" vertical="center"/>
    </xf>
    <xf numFmtId="196" fontId="6" fillId="2" borderId="5" xfId="0" applyNumberFormat="1" applyFont="1" applyFill="1" applyBorder="1" applyAlignment="1">
      <alignment horizontal="center" vertical="center"/>
    </xf>
    <xf numFmtId="196" fontId="6" fillId="0" borderId="4" xfId="0" applyNumberFormat="1" applyFont="1" applyBorder="1" applyAlignment="1">
      <alignment vertical="center"/>
    </xf>
    <xf numFmtId="0" fontId="6" fillId="0" borderId="0" xfId="0" applyFont="1"/>
    <xf numFmtId="196" fontId="6" fillId="0" borderId="0" xfId="0" applyNumberFormat="1" applyFont="1" applyAlignment="1">
      <alignment vertical="center"/>
    </xf>
    <xf numFmtId="196" fontId="9" fillId="0" borderId="0" xfId="0" applyNumberFormat="1" applyFont="1" applyAlignment="1">
      <alignment vertical="center"/>
    </xf>
    <xf numFmtId="0" fontId="6" fillId="0" borderId="6" xfId="0" applyFont="1" applyBorder="1"/>
    <xf numFmtId="196" fontId="6" fillId="0" borderId="7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vertical="center"/>
    </xf>
    <xf numFmtId="197" fontId="10" fillId="0" borderId="3" xfId="0" applyNumberFormat="1" applyFont="1" applyBorder="1" applyAlignment="1">
      <alignment vertical="center"/>
    </xf>
    <xf numFmtId="0" fontId="6" fillId="0" borderId="4" xfId="0" applyFont="1" applyBorder="1"/>
    <xf numFmtId="196" fontId="6" fillId="0" borderId="2" xfId="0" applyNumberFormat="1" applyFont="1" applyBorder="1" applyAlignment="1">
      <alignment vertical="center"/>
    </xf>
    <xf numFmtId="198" fontId="10" fillId="2" borderId="3" xfId="0" applyNumberFormat="1" applyFont="1" applyFill="1" applyBorder="1" applyAlignment="1">
      <alignment vertical="center"/>
    </xf>
    <xf numFmtId="198" fontId="10" fillId="2" borderId="3" xfId="0" applyNumberFormat="1" applyFont="1" applyFill="1" applyBorder="1" applyAlignment="1">
      <alignment horizontal="center" vertical="center"/>
    </xf>
    <xf numFmtId="198" fontId="10" fillId="0" borderId="3" xfId="0" applyNumberFormat="1" applyFont="1" applyBorder="1" applyAlignment="1">
      <alignment vertical="center"/>
    </xf>
    <xf numFmtId="196" fontId="6" fillId="0" borderId="4" xfId="0" applyNumberFormat="1" applyFont="1" applyBorder="1" applyAlignment="1">
      <alignment horizontal="center" vertical="center"/>
    </xf>
    <xf numFmtId="196" fontId="6" fillId="0" borderId="0" xfId="0" applyNumberFormat="1" applyFont="1" applyAlignment="1">
      <alignment horizontal="left" vertical="center"/>
    </xf>
    <xf numFmtId="196" fontId="6" fillId="0" borderId="4" xfId="0" applyNumberFormat="1" applyFont="1" applyBorder="1" applyAlignment="1">
      <alignment horizontal="left" vertical="center"/>
    </xf>
    <xf numFmtId="196" fontId="6" fillId="0" borderId="0" xfId="0" applyNumberFormat="1" applyFont="1" applyAlignment="1">
      <alignment horizontal="center" vertical="center"/>
    </xf>
    <xf numFmtId="198" fontId="10" fillId="0" borderId="3" xfId="0" applyNumberFormat="1" applyFont="1" applyBorder="1" applyAlignment="1">
      <alignment horizontal="right" vertical="center"/>
    </xf>
    <xf numFmtId="0" fontId="11" fillId="0" borderId="0" xfId="0" applyFont="1"/>
    <xf numFmtId="196" fontId="6" fillId="0" borderId="2" xfId="0" applyNumberFormat="1" applyFont="1" applyBorder="1" applyAlignment="1">
      <alignment horizontal="right" vertical="center"/>
    </xf>
    <xf numFmtId="196" fontId="12" fillId="0" borderId="0" xfId="0" applyNumberFormat="1" applyFont="1" applyAlignment="1">
      <alignment horizontal="right" vertical="center"/>
    </xf>
    <xf numFmtId="196" fontId="12" fillId="0" borderId="2" xfId="0" applyNumberFormat="1" applyFont="1" applyBorder="1" applyAlignment="1">
      <alignment horizontal="right" vertical="center"/>
    </xf>
    <xf numFmtId="196" fontId="12" fillId="0" borderId="8" xfId="0" applyNumberFormat="1" applyFont="1" applyBorder="1" applyAlignment="1">
      <alignment horizontal="right" vertical="center"/>
    </xf>
    <xf numFmtId="196" fontId="4" fillId="0" borderId="2" xfId="0" applyNumberFormat="1" applyFont="1" applyBorder="1" applyAlignment="1">
      <alignment horizontal="center" vertical="center"/>
    </xf>
    <xf numFmtId="196" fontId="6" fillId="2" borderId="0" xfId="0" applyNumberFormat="1" applyFont="1" applyFill="1" applyAlignment="1">
      <alignment horizontal="right" vertical="center"/>
    </xf>
    <xf numFmtId="196" fontId="6" fillId="0" borderId="2" xfId="0" applyNumberFormat="1" applyFont="1" applyBorder="1" applyAlignment="1">
      <alignment horizontal="center" vertical="center"/>
    </xf>
    <xf numFmtId="196" fontId="6" fillId="0" borderId="9" xfId="0" applyNumberFormat="1" applyFont="1" applyBorder="1" applyAlignment="1">
      <alignment horizontal="center" vertical="center"/>
    </xf>
    <xf numFmtId="198" fontId="10" fillId="0" borderId="9" xfId="0" applyNumberFormat="1" applyFont="1" applyBorder="1" applyAlignment="1">
      <alignment vertical="center"/>
    </xf>
    <xf numFmtId="198" fontId="10" fillId="2" borderId="9" xfId="0" applyNumberFormat="1" applyFont="1" applyFill="1" applyBorder="1" applyAlignment="1">
      <alignment vertical="center"/>
    </xf>
    <xf numFmtId="196" fontId="10" fillId="0" borderId="4" xfId="0" applyNumberFormat="1" applyFont="1" applyBorder="1"/>
    <xf numFmtId="0" fontId="3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L15" sqref="L15"/>
    </sheetView>
  </sheetViews>
  <sheetFormatPr defaultColWidth="9.28125" defaultRowHeight="15"/>
  <cols>
    <col min="1" max="1" width="0.9921875" style="0" customWidth="1"/>
    <col min="2" max="2" width="14.00390625" style="0" customWidth="1"/>
    <col min="3" max="3" width="18.00390625" style="0" customWidth="1"/>
    <col min="4" max="4" width="19.00390625" style="0" customWidth="1"/>
    <col min="5" max="6" width="18.00390625" style="0" customWidth="1"/>
    <col min="7" max="7" width="16.00390625" style="0" customWidth="1"/>
    <col min="8" max="8" width="17.00390625" style="0" customWidth="1"/>
    <col min="9" max="9" width="15.00390625" style="0" customWidth="1"/>
    <col min="10" max="10" width="16.00390625" style="0" customWidth="1"/>
    <col min="11" max="11" width="15.00390625" style="0" customWidth="1"/>
    <col min="12" max="12" width="18.00390625" style="0" customWidth="1"/>
  </cols>
  <sheetData>
    <row r="1" spans="1:12" ht="5.25" customHeight="1">
      <c r="A1" s="1"/>
      <c r="B1" s="5"/>
      <c r="C1" s="1"/>
      <c r="D1" s="1"/>
      <c r="E1" s="1"/>
      <c r="F1" s="1"/>
      <c r="G1" s="1"/>
      <c r="H1" s="1"/>
      <c r="I1" s="1"/>
      <c r="J1" s="1"/>
      <c r="K1" s="5"/>
      <c r="L1" s="5"/>
    </row>
    <row r="2" spans="1:13" ht="23.3" customHeight="1">
      <c r="A2" s="2"/>
      <c r="B2" s="6" t="s">
        <v>0</v>
      </c>
      <c r="C2" s="16"/>
      <c r="D2" s="13"/>
      <c r="E2" s="13"/>
      <c r="F2" s="13"/>
      <c r="G2" s="13"/>
      <c r="H2" s="13"/>
      <c r="I2" s="32"/>
      <c r="J2" s="32"/>
      <c r="K2" s="6" t="s">
        <v>26</v>
      </c>
      <c r="L2" s="6" t="s">
        <v>29</v>
      </c>
      <c r="M2" s="42"/>
    </row>
    <row r="3" spans="1:13" ht="23.3" customHeight="1">
      <c r="A3" s="2"/>
      <c r="B3" s="6" t="s">
        <v>1</v>
      </c>
      <c r="C3" s="17" t="s">
        <v>13</v>
      </c>
      <c r="D3" s="21"/>
      <c r="E3" s="21"/>
      <c r="F3" s="21"/>
      <c r="G3" s="21"/>
      <c r="H3" s="31"/>
      <c r="I3" s="33"/>
      <c r="J3" s="34"/>
      <c r="K3" s="6" t="s">
        <v>27</v>
      </c>
      <c r="L3" s="6" t="s">
        <v>30</v>
      </c>
      <c r="M3" s="42"/>
    </row>
    <row r="4" spans="1:12" ht="7.7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9.1" customHeight="1">
      <c r="A5" s="1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3.85" customHeight="1">
      <c r="A6" s="1"/>
      <c r="B6" s="9" t="s">
        <v>3</v>
      </c>
      <c r="C6" s="9"/>
      <c r="D6" s="9"/>
      <c r="E6" s="9"/>
      <c r="F6" s="9"/>
      <c r="G6" s="9"/>
      <c r="H6" s="9"/>
      <c r="I6" s="9"/>
      <c r="J6" s="9"/>
      <c r="K6" s="35"/>
      <c r="L6" s="37" t="s">
        <v>31</v>
      </c>
    </row>
    <row r="7" spans="1:13" ht="56.25" customHeight="1">
      <c r="A7" s="3"/>
      <c r="B7" s="10" t="s">
        <v>4</v>
      </c>
      <c r="C7" s="6" t="s">
        <v>14</v>
      </c>
      <c r="D7" s="6" t="s">
        <v>15</v>
      </c>
      <c r="E7" s="6" t="s">
        <v>17</v>
      </c>
      <c r="F7" s="6" t="s">
        <v>18</v>
      </c>
      <c r="G7" s="6" t="s">
        <v>19</v>
      </c>
      <c r="H7" s="6" t="s">
        <v>22</v>
      </c>
      <c r="I7" s="6" t="s">
        <v>23</v>
      </c>
      <c r="J7" s="6" t="s">
        <v>24</v>
      </c>
      <c r="K7" s="6" t="s">
        <v>28</v>
      </c>
      <c r="L7" s="38" t="s">
        <v>32</v>
      </c>
      <c r="M7" s="3"/>
    </row>
    <row r="8" spans="1:13" ht="56.25" customHeight="1">
      <c r="A8" s="3"/>
      <c r="B8" s="11" t="s">
        <v>5</v>
      </c>
      <c r="C8" s="18">
        <f>SUM(D8:L8)</f>
        <v>39858370</v>
      </c>
      <c r="D8" s="22">
        <f>SUM(D9:D12)</f>
        <v>16826776</v>
      </c>
      <c r="E8" s="22">
        <f>SUM(E9:E12)</f>
        <v>0</v>
      </c>
      <c r="F8" s="24">
        <f>SUM(F9:F12)</f>
        <v>20123789</v>
      </c>
      <c r="G8" s="29">
        <f>SUM(G9:G12)</f>
        <v>1170927</v>
      </c>
      <c r="H8" s="24">
        <f>SUM(H9:H12)</f>
        <v>701443</v>
      </c>
      <c r="I8" s="24">
        <f>SUM(I9:I12)</f>
        <v>1035435</v>
      </c>
      <c r="J8" s="24">
        <f>SUM(J9:J12)</f>
        <v>0</v>
      </c>
      <c r="K8" s="24">
        <f>SUM(K9:K12)</f>
        <v>0</v>
      </c>
      <c r="L8" s="39">
        <f>SUM(L9:L12)</f>
        <v>0</v>
      </c>
      <c r="M8" s="3"/>
    </row>
    <row r="9" spans="1:13" ht="56.25" customHeight="1">
      <c r="A9" s="3"/>
      <c r="B9" s="10" t="s">
        <v>6</v>
      </c>
      <c r="C9" s="18">
        <f>SUM(D9:L9)</f>
        <v>28186951</v>
      </c>
      <c r="D9" s="23">
        <v>13362588</v>
      </c>
      <c r="E9" s="22">
        <v>0</v>
      </c>
      <c r="F9" s="22">
        <v>11937346</v>
      </c>
      <c r="G9" s="22">
        <v>1170927</v>
      </c>
      <c r="H9" s="24">
        <v>701443</v>
      </c>
      <c r="I9" s="24">
        <v>1014647</v>
      </c>
      <c r="J9" s="24">
        <v>0</v>
      </c>
      <c r="K9" s="24">
        <v>0</v>
      </c>
      <c r="L9" s="40">
        <v>0</v>
      </c>
      <c r="M9" s="3"/>
    </row>
    <row r="10" spans="1:13" ht="56.25" customHeight="1">
      <c r="A10" s="3"/>
      <c r="B10" s="10" t="s">
        <v>7</v>
      </c>
      <c r="C10" s="18">
        <f>SUM(D10:L10)</f>
        <v>11671419</v>
      </c>
      <c r="D10" s="22">
        <v>3464188</v>
      </c>
      <c r="E10" s="24">
        <v>0</v>
      </c>
      <c r="F10" s="24">
        <v>8186443</v>
      </c>
      <c r="G10" s="24">
        <v>0</v>
      </c>
      <c r="H10" s="24">
        <v>0</v>
      </c>
      <c r="I10" s="24">
        <v>20788</v>
      </c>
      <c r="J10" s="24">
        <v>0</v>
      </c>
      <c r="K10" s="24">
        <v>0</v>
      </c>
      <c r="L10" s="40">
        <v>0</v>
      </c>
      <c r="M10" s="3"/>
    </row>
    <row r="11" spans="1:13" ht="56.25" customHeight="1">
      <c r="A11" s="3"/>
      <c r="B11" s="10" t="s">
        <v>8</v>
      </c>
      <c r="C11" s="19">
        <f>SUM(D11:L11)</f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40">
        <v>0</v>
      </c>
      <c r="M11" s="3"/>
    </row>
    <row r="12" spans="1:13" ht="56.25" customHeight="1">
      <c r="A12" s="3"/>
      <c r="B12" s="10" t="s">
        <v>9</v>
      </c>
      <c r="C12" s="19">
        <f>SUM(D12:L12)</f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40">
        <v>0</v>
      </c>
      <c r="M12" s="3"/>
    </row>
    <row r="13" spans="1:12" ht="35.75" customHeight="1">
      <c r="A13" s="1"/>
      <c r="B13" s="12" t="s">
        <v>10</v>
      </c>
      <c r="C13" s="20"/>
      <c r="D13" s="25" t="s">
        <v>16</v>
      </c>
      <c r="E13" s="25"/>
      <c r="F13" s="27"/>
      <c r="G13" s="27" t="s">
        <v>20</v>
      </c>
      <c r="H13" s="27"/>
      <c r="I13" s="20"/>
      <c r="J13" s="12" t="s">
        <v>25</v>
      </c>
      <c r="K13" s="12"/>
      <c r="L13" s="41"/>
    </row>
    <row r="14" spans="1:17" ht="35.75" customHeight="1">
      <c r="A14" s="1"/>
      <c r="B14" s="13"/>
      <c r="C14" s="13"/>
      <c r="D14" s="13"/>
      <c r="E14" s="26"/>
      <c r="F14" s="28"/>
      <c r="G14" s="26" t="s">
        <v>21</v>
      </c>
      <c r="H14" s="26"/>
      <c r="I14" s="13"/>
      <c r="J14" s="13"/>
      <c r="K14" s="13"/>
      <c r="L14" s="13"/>
      <c r="M14" s="30"/>
      <c r="N14" s="30"/>
      <c r="O14" s="30"/>
      <c r="P14" s="30"/>
      <c r="Q14" s="30"/>
    </row>
    <row r="15" spans="1:17" ht="35.75" customHeight="1">
      <c r="A15" s="1"/>
      <c r="B15" s="13"/>
      <c r="C15" s="13"/>
      <c r="D15" s="13"/>
      <c r="E15" s="26"/>
      <c r="F15" s="28"/>
      <c r="G15" s="28"/>
      <c r="H15" s="28"/>
      <c r="I15" s="13"/>
      <c r="J15" s="13"/>
      <c r="K15" s="36"/>
      <c r="L15" s="36" t="s">
        <v>33</v>
      </c>
      <c r="M15" s="30"/>
      <c r="N15" s="30"/>
      <c r="O15" s="30"/>
      <c r="P15" s="30"/>
      <c r="Q15" s="30"/>
    </row>
    <row r="16" spans="1:17" ht="35.75" customHeight="1">
      <c r="A16" s="1"/>
      <c r="B16" s="14" t="s">
        <v>11</v>
      </c>
      <c r="C16" s="14"/>
      <c r="D16" s="14"/>
      <c r="E16" s="14"/>
      <c r="F16" s="14"/>
      <c r="G16" s="13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35.75" customHeight="1">
      <c r="A17" s="1"/>
      <c r="B17" s="14" t="s">
        <v>12</v>
      </c>
      <c r="C17" s="14"/>
      <c r="D17" s="14"/>
      <c r="E17" s="14"/>
      <c r="F17" s="14"/>
      <c r="G17" s="13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35.75" customHeight="1">
      <c r="A18" s="1"/>
      <c r="B18" s="15"/>
      <c r="C18" s="15"/>
      <c r="D18" s="15"/>
      <c r="E18" s="15"/>
      <c r="F18" s="1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</sheetData>
  <mergeCells count="7">
    <mergeCell ref="G14:H14"/>
    <mergeCell ref="J13:K13"/>
    <mergeCell ref="I2:J2"/>
    <mergeCell ref="B5:L5"/>
    <mergeCell ref="B6:J6"/>
    <mergeCell ref="D13:E13"/>
    <mergeCell ref="G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