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<sst xmlns="http://schemas.openxmlformats.org/spreadsheetml/2006/main" count="72" uniqueCount="71">
  <si>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</si>
  <si>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</si>
  <si>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臺中市政府警察局烏日分局治安顧慮人口數</t>
  </si>
  <si>
    <t>中華民國111年12月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</si>
  <si>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</si>
  <si>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</si>
  <si>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</si>
  <si>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</si>
  <si>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</si>
  <si>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</si>
  <si>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</si>
  <si>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</si>
  <si>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</si>
  <si>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</si>
  <si>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</si>
  <si>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</si>
  <si>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</si>
  <si>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</si>
  <si>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</si>
  <si>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</si>
  <si>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</si>
  <si>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</si>
  <si>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</si>
  <si>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</si>
  <si>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</si>
  <si>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</si>
  <si>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</si>
  <si>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</si>
  <si>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</si>
  <si>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</si>
  <si>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</si>
  <si>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</si>
  <si>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</si>
  <si>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</si>
  <si>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</si>
  <si>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</si>
  <si>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</si>
  <si>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</si>
  <si>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</si>
  <si>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</si>
  <si>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</si>
  <si>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</si>
  <si>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</si>
  <si>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</si>
  <si>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</si>
  <si>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</si>
  <si>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</si>
  <si>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</si>
  <si>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</si>
  <si>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</si>
  <si>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</si>
  <si>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</si>
  <si>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</si>
  <si>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</si>
  <si>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</si>
  <si>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</si>
  <si>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</si>
  <si>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</si>
  <si>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</si>
  <si>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</si>
  <si>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</si>
  <si>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</si>
  <si>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</si>
  <si>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</si>
  <si>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</si>
  <si>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</si>
  <si>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</si>
  <si>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</si>
  <si>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</si>
  <si>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</si>
  <si>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 112 年 1 月 5日編製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</si>
</sst>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0" width="8.00390625" style="0" customWidth="1"/>
    <col min="11" max="27" width="7.00390625" style="0" customWidth="1"/>
    <col min="28" max="28" width="15.00390625" style="0" customWidth="1"/>
  </cols>
  <sheetData>
    <row r="1" spans="1:29" ht="29.3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31" t="s">
        <v>66</v>
      </c>
      <c r="AB1" s="31"/>
      <c r="AC1" s="36"/>
    </row>
    <row r="2" spans="1:29" ht="24.2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2" t="s">
        <v>67</v>
      </c>
      <c r="AB2" s="32"/>
      <c r="AC2" s="36"/>
    </row>
    <row r="3" spans="1:28" ht="33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35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3" t="s">
        <v>69</v>
      </c>
    </row>
    <row r="6" spans="1:28" ht="20.35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3"/>
    </row>
    <row r="7" spans="1:28" ht="30.2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3"/>
    </row>
    <row r="8" spans="1:28" ht="29.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3"/>
    </row>
    <row r="9" spans="1:28" ht="70.55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3"/>
    </row>
    <row r="10" spans="1:28" ht="18.85" customHeight="1">
      <c r="A10" s="5" t="s">
        <v>5</v>
      </c>
      <c r="B10" s="13">
        <f>SUM(B11:B25)</f>
        <v>424</v>
      </c>
      <c r="C10" s="13">
        <f>SUM(C11:C25)</f>
        <v>0</v>
      </c>
      <c r="D10" s="13">
        <f>SUM(D11:D25)</f>
        <v>0</v>
      </c>
      <c r="E10" s="13">
        <f>SUM(E11:E25)</f>
        <v>0</v>
      </c>
      <c r="F10" s="13">
        <f>SUM(F11:F25)</f>
        <v>14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410</v>
      </c>
      <c r="K10" s="13">
        <f>SUM(K11:K25)</f>
        <v>58</v>
      </c>
      <c r="L10" s="13">
        <f>SUM(L11:L25)</f>
        <v>33</v>
      </c>
      <c r="M10" s="13">
        <f>SUM(M11:M25)</f>
        <v>0</v>
      </c>
      <c r="N10" s="13">
        <f>SUM(N11:N25)</f>
        <v>0</v>
      </c>
      <c r="O10" s="13">
        <f>SUM(O11:O25)</f>
        <v>18</v>
      </c>
      <c r="P10" s="13">
        <f>SUM(P11:P25)</f>
        <v>0</v>
      </c>
      <c r="Q10" s="13">
        <f>SUM(Q11:Q25)</f>
        <v>0</v>
      </c>
      <c r="R10" s="13">
        <f>SUM(R11:R25)</f>
        <v>0</v>
      </c>
      <c r="S10" s="13">
        <f>SUM(S11:S25)</f>
        <v>0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18</v>
      </c>
      <c r="X10" s="13">
        <f>SUM(X11:X25)</f>
        <v>7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85" customHeight="1">
      <c r="A11" s="5" t="s">
        <v>6</v>
      </c>
      <c r="B11" s="13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4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4"/>
    </row>
    <row r="12" spans="1:28" ht="18.85" customHeight="1">
      <c r="A12" s="5" t="s">
        <v>7</v>
      </c>
      <c r="B12" s="13">
        <v>13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B12+C12+D12-E12-F12-G12</f>
        <v>13</v>
      </c>
      <c r="K12" s="13">
        <f>SUM(L12:N12,W12:X12)</f>
        <v>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0</v>
      </c>
      <c r="X12" s="13">
        <v>3</v>
      </c>
      <c r="Y12" s="13">
        <v>0</v>
      </c>
      <c r="Z12" s="13">
        <v>0</v>
      </c>
      <c r="AA12" s="13">
        <v>0</v>
      </c>
      <c r="AB12" s="34"/>
    </row>
    <row r="13" spans="1:28" ht="18.85" customHeight="1">
      <c r="A13" s="5" t="s">
        <v>8</v>
      </c>
      <c r="B13" s="13">
        <v>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1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0</v>
      </c>
      <c r="X13" s="13">
        <v>0</v>
      </c>
      <c r="Y13" s="13">
        <v>0</v>
      </c>
      <c r="Z13" s="13">
        <v>0</v>
      </c>
      <c r="AA13" s="13">
        <v>0</v>
      </c>
      <c r="AB13" s="34"/>
    </row>
    <row r="14" spans="1:28" ht="18.85" customHeight="1">
      <c r="A14" s="5" t="s">
        <v>9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1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4"/>
    </row>
    <row r="15" spans="1:28" ht="18.85" customHeight="1">
      <c r="A15" s="5" t="s">
        <v>10</v>
      </c>
      <c r="B15" s="13">
        <v>11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f>B15+C15+D15-E15-F15-G15</f>
        <v>10</v>
      </c>
      <c r="K15" s="13">
        <f>SUM(L15:N15,W15:X15)</f>
        <v>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1</v>
      </c>
      <c r="Y15" s="13">
        <v>0</v>
      </c>
      <c r="Z15" s="13">
        <v>0</v>
      </c>
      <c r="AA15" s="13">
        <v>0</v>
      </c>
      <c r="AB15" s="34"/>
    </row>
    <row r="16" spans="1:28" ht="18.85" customHeight="1">
      <c r="A16" s="5" t="s">
        <v>11</v>
      </c>
      <c r="B16" s="13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5</v>
      </c>
      <c r="K16" s="13">
        <f>SUM(L16:N16,W16:X16)</f>
        <v>2</v>
      </c>
      <c r="L16" s="13">
        <v>0</v>
      </c>
      <c r="M16" s="13">
        <v>0</v>
      </c>
      <c r="N16" s="13">
        <v>0</v>
      </c>
      <c r="O16" s="13">
        <v>2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2</v>
      </c>
      <c r="X16" s="13">
        <v>0</v>
      </c>
      <c r="Y16" s="13">
        <v>0</v>
      </c>
      <c r="Z16" s="13">
        <v>0</v>
      </c>
      <c r="AA16" s="13">
        <v>0</v>
      </c>
      <c r="AB16" s="34"/>
    </row>
    <row r="17" spans="1:28" ht="18.85" customHeight="1">
      <c r="A17" s="5" t="s">
        <v>12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/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4"/>
    </row>
    <row r="18" spans="1:28" ht="18.65" customHeight="1">
      <c r="A18" s="5" t="s">
        <v>13</v>
      </c>
      <c r="B18" s="13">
        <v>77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B18+C18+D18-E18-F18-G18</f>
        <v>77</v>
      </c>
      <c r="K18" s="13">
        <f>SUM(L18:N18,W18:X18)</f>
        <v>12</v>
      </c>
      <c r="L18" s="13">
        <v>4</v>
      </c>
      <c r="M18" s="13">
        <v>0</v>
      </c>
      <c r="N18" s="13">
        <v>0</v>
      </c>
      <c r="O18" s="13">
        <v>7</v>
      </c>
      <c r="P18" s="13">
        <v>0</v>
      </c>
      <c r="Q18" s="13">
        <f>SUM(R18:V18)</f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>O18+P18-Q18</f>
        <v>7</v>
      </c>
      <c r="X18" s="13">
        <v>1</v>
      </c>
      <c r="Y18" s="13">
        <v>0</v>
      </c>
      <c r="Z18" s="13">
        <v>0</v>
      </c>
      <c r="AA18" s="13">
        <v>0</v>
      </c>
      <c r="AB18" s="34"/>
    </row>
    <row r="19" spans="1:28" ht="18.65" customHeight="1">
      <c r="A19" s="5" t="s">
        <v>14</v>
      </c>
      <c r="B19" s="13">
        <v>77</v>
      </c>
      <c r="C19" s="13">
        <v>0</v>
      </c>
      <c r="D19" s="13">
        <v>0</v>
      </c>
      <c r="E19" s="13">
        <v>0</v>
      </c>
      <c r="F19" s="13">
        <v>6</v>
      </c>
      <c r="G19" s="13">
        <v>0</v>
      </c>
      <c r="H19" s="13">
        <v>0</v>
      </c>
      <c r="I19" s="13">
        <v>0</v>
      </c>
      <c r="J19" s="13">
        <f>B19+C19+D19-E19-F19-G19</f>
        <v>71</v>
      </c>
      <c r="K19" s="13">
        <f>SUM(L19:N19,W19:X19)</f>
        <v>6</v>
      </c>
      <c r="L19" s="13">
        <v>1</v>
      </c>
      <c r="M19" s="13">
        <v>0</v>
      </c>
      <c r="N19" s="13">
        <v>0</v>
      </c>
      <c r="O19" s="13">
        <v>4</v>
      </c>
      <c r="P19" s="13">
        <v>0</v>
      </c>
      <c r="Q19" s="13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>O19+P19-Q19</f>
        <v>4</v>
      </c>
      <c r="X19" s="13">
        <v>1</v>
      </c>
      <c r="Y19" s="13">
        <v>0</v>
      </c>
      <c r="Z19" s="13">
        <v>0</v>
      </c>
      <c r="AA19" s="13">
        <v>0</v>
      </c>
      <c r="AB19" s="34"/>
    </row>
    <row r="20" spans="1:28" ht="18.65" customHeight="1">
      <c r="A20" s="5" t="s">
        <v>15</v>
      </c>
      <c r="B20" s="13">
        <v>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8</v>
      </c>
      <c r="K20" s="13">
        <f>SUM(L20:N20,W20:X20)</f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0</v>
      </c>
      <c r="X20" s="13">
        <v>0</v>
      </c>
      <c r="Y20" s="13">
        <v>0</v>
      </c>
      <c r="Z20" s="13">
        <v>0</v>
      </c>
      <c r="AA20" s="13">
        <v>0</v>
      </c>
      <c r="AB20" s="34"/>
    </row>
    <row r="21" spans="1:28" ht="18.65" customHeight="1">
      <c r="A21" s="5" t="s">
        <v>16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2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4"/>
    </row>
    <row r="22" spans="1:28" ht="18.65" customHeight="1">
      <c r="A22" s="5" t="s">
        <v>17</v>
      </c>
      <c r="B22" s="13">
        <v>19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>B22+C22+D22-E22-F22-G22</f>
        <v>19</v>
      </c>
      <c r="K22" s="13">
        <f>SUM(L22:N22,W22:X22)</f>
        <v>14</v>
      </c>
      <c r="L22" s="13">
        <v>14</v>
      </c>
      <c r="M22" s="13">
        <v>0</v>
      </c>
      <c r="N22" s="13">
        <v>0</v>
      </c>
      <c r="O22" s="13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4"/>
    </row>
    <row r="23" spans="1:28" ht="18.65" customHeight="1">
      <c r="A23" s="5" t="s">
        <v>18</v>
      </c>
      <c r="B23" s="13">
        <v>185</v>
      </c>
      <c r="C23" s="13">
        <v>0</v>
      </c>
      <c r="D23" s="13">
        <v>0</v>
      </c>
      <c r="E23" s="13">
        <v>0</v>
      </c>
      <c r="F23" s="13">
        <v>7</v>
      </c>
      <c r="G23" s="13">
        <v>0</v>
      </c>
      <c r="H23" s="13">
        <v>0</v>
      </c>
      <c r="I23" s="13">
        <v>0</v>
      </c>
      <c r="J23" s="13">
        <f>B23+C23+D23-E23-F23-G23</f>
        <v>178</v>
      </c>
      <c r="K23" s="13">
        <f>SUM(L23:N23,W23:X23)</f>
        <v>15</v>
      </c>
      <c r="L23" s="13">
        <v>10</v>
      </c>
      <c r="M23" s="13">
        <v>0</v>
      </c>
      <c r="N23" s="13">
        <v>0</v>
      </c>
      <c r="O23" s="13">
        <v>4</v>
      </c>
      <c r="P23" s="13">
        <v>0</v>
      </c>
      <c r="Q23" s="13">
        <f>SUM(R23:V23)</f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>O23+P23-Q23</f>
        <v>4</v>
      </c>
      <c r="X23" s="13">
        <v>1</v>
      </c>
      <c r="Y23" s="13">
        <v>0</v>
      </c>
      <c r="Z23" s="13">
        <v>0</v>
      </c>
      <c r="AA23" s="13">
        <v>0</v>
      </c>
      <c r="AB23" s="34"/>
    </row>
    <row r="24" spans="1:28" ht="18.65" customHeight="1">
      <c r="A24" s="6" t="s">
        <v>19</v>
      </c>
      <c r="B24" s="13">
        <v>20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>B24+C24+D24-E24-F24-G24</f>
        <v>20</v>
      </c>
      <c r="K24" s="13">
        <f>SUM(L24:N24,W24:X24)</f>
        <v>5</v>
      </c>
      <c r="L24" s="13">
        <v>4</v>
      </c>
      <c r="M24" s="13">
        <v>0</v>
      </c>
      <c r="N24" s="13">
        <v>0</v>
      </c>
      <c r="O24" s="13">
        <v>1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1</v>
      </c>
      <c r="X24" s="13">
        <v>0</v>
      </c>
      <c r="Y24" s="13">
        <v>0</v>
      </c>
      <c r="Z24" s="13">
        <v>0</v>
      </c>
      <c r="AA24" s="13">
        <v>0</v>
      </c>
      <c r="AB24" s="34"/>
    </row>
    <row r="25" spans="1:28" ht="18.6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4"/>
    </row>
    <row r="26" spans="1:28" ht="15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5">
      <c r="AB28" s="35" t="s">
        <v>70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spans="1:28" ht="45.3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