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<sst xmlns="http://schemas.openxmlformats.org/spreadsheetml/2006/main" count="40">
  <si>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</si>
  <si>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</si>
  <si>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臺中市烏日區辦理急難救助概況</t>
  </si>
  <si>
    <t>中華民國112年第一季(1月至3月)</t>
  </si>
  <si>
    <t>項目</t>
  </si>
  <si>
    <t>救助人次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</si>
  <si>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</si>
  <si>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</si>
  <si>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</si>
  <si>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</si>
  <si>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</si>
  <si>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</si>
  <si>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</si>
  <si>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</si>
  <si>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</si>
  <si>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</si>
  <si>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</si>
  <si>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</si>
  <si>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</si>
  <si>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</si>
  <si>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</si>
  <si>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</si>
  <si>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</si>
  <si>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</si>
  <si>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</si>
  <si>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</si>
  <si>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</si>
  <si>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</si>
  <si>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</si>
  <si>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</si>
  <si>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</si>
  <si>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</si>
  <si>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</si>
  <si>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</si>
  <si>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臺中市烏日區公所</t>
  </si>
  <si>
    <t>10720-04-01-3</t>
  </si>
  <si>
    <t>單位：人次、元</t>
  </si>
  <si>
    <t>榮民(含原住民身分)(9)</t>
  </si>
  <si>
    <t>民眾、榮民具原住民身分</t>
  </si>
  <si>
    <t>中華民國112年4月6日編製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</si>
</sst>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196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5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>
      <selection activeCell="B4" sqref="B4:B4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9.4150641025641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8"/>
      <c r="M1" s="38"/>
    </row>
    <row r="2" ht="9.4150641025641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5"/>
      <c r="L2" s="39"/>
      <c r="M2" s="39"/>
      <c r="N2" s="1"/>
      <c r="O2" s="1"/>
      <c r="P2" s="1"/>
    </row>
    <row r="3" ht="25.791266025641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2"/>
      <c r="K3" s="3" t="s">
        <v>31</v>
      </c>
      <c r="L3" s="3" t="s">
        <v>34</v>
      </c>
      <c r="M3" s="3"/>
      <c r="N3" s="45"/>
      <c r="O3" s="48"/>
      <c r="P3" s="49"/>
    </row>
    <row r="4" ht="25.791266025641" customHeight="true">
      <c r="A4" s="3" t="s">
        <v>1</v>
      </c>
      <c r="B4" s="13" t="s">
        <v>14</v>
      </c>
      <c r="C4" s="18"/>
      <c r="D4" s="24"/>
      <c r="E4" s="27"/>
      <c r="F4" s="30"/>
      <c r="G4" s="30"/>
      <c r="H4" s="30"/>
      <c r="I4" s="31"/>
      <c r="J4" s="33"/>
      <c r="K4" s="3" t="s">
        <v>32</v>
      </c>
      <c r="L4" s="3" t="s">
        <v>35</v>
      </c>
      <c r="M4" s="3"/>
      <c r="N4" s="45"/>
      <c r="O4" s="48"/>
      <c r="P4" s="49"/>
    </row>
    <row r="5" ht="47.826522435897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7.6101762820513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0" t="s">
        <v>36</v>
      </c>
      <c r="M6" s="40"/>
    </row>
    <row r="7" ht="42.7183493589744" customHeight="true">
      <c r="A7" s="6" t="s">
        <v>4</v>
      </c>
      <c r="B7" s="6"/>
      <c r="C7" s="14" t="s">
        <v>18</v>
      </c>
      <c r="D7" s="14" t="s">
        <v>19</v>
      </c>
      <c r="E7" s="14"/>
      <c r="F7" s="14"/>
      <c r="G7" s="14"/>
      <c r="H7" s="14"/>
      <c r="I7" s="14"/>
      <c r="J7" s="14"/>
      <c r="K7" s="14"/>
      <c r="L7" s="14" t="s">
        <v>37</v>
      </c>
      <c r="M7" s="42" t="s">
        <v>38</v>
      </c>
      <c r="N7" s="46"/>
    </row>
    <row r="8" ht="112.880608974359" customHeight="true">
      <c r="A8" s="6"/>
      <c r="B8" s="6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2"/>
      <c r="N8" s="46"/>
    </row>
    <row r="9" ht="69.0604967948718" customHeight="true">
      <c r="A9" s="7" t="s">
        <v>5</v>
      </c>
      <c r="B9" s="14" t="s">
        <v>15</v>
      </c>
      <c r="C9" s="19" t="n">
        <f>SUM(D9, L9)</f>
        <v>11</v>
      </c>
      <c r="D9" s="19" t="n">
        <f>SUM(E9:K9)</f>
        <v>11</v>
      </c>
      <c r="E9" s="19" t="n">
        <f>SUM(E10:E11)</f>
        <v>1</v>
      </c>
      <c r="F9" s="19" t="n">
        <f>SUM(F10:F11)</f>
        <v>5</v>
      </c>
      <c r="G9" s="19" t="n">
        <f>SUM(G10:G11)</f>
        <v>5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29" t="n">
        <f>SUM(L10:L11)</f>
        <v>0</v>
      </c>
      <c r="M9" s="43" t="n">
        <f>SUM(M10:M11)</f>
        <v>0</v>
      </c>
    </row>
    <row r="10" ht="69.0604967948718" customHeight="true">
      <c r="A10" s="7"/>
      <c r="B10" s="14" t="s">
        <v>16</v>
      </c>
      <c r="C10" s="19" t="n">
        <f>SUM(D10, L10)</f>
        <v>6</v>
      </c>
      <c r="D10" s="19" t="n">
        <f>SUM(E10:K10)</f>
        <v>6</v>
      </c>
      <c r="E10" s="28" t="n">
        <v>1</v>
      </c>
      <c r="F10" s="28" t="n">
        <v>3</v>
      </c>
      <c r="G10" s="28" t="n">
        <v>2</v>
      </c>
      <c r="H10" s="29" t="n">
        <v>0</v>
      </c>
      <c r="I10" s="29" t="n">
        <v>0</v>
      </c>
      <c r="J10" s="29" t="n">
        <v>0</v>
      </c>
      <c r="K10" s="19" t="n">
        <v>0</v>
      </c>
      <c r="L10" s="29" t="n">
        <v>0</v>
      </c>
      <c r="M10" s="43" t="n">
        <v>0</v>
      </c>
    </row>
    <row r="11" ht="69.0604967948718" customHeight="true">
      <c r="A11" s="7"/>
      <c r="B11" s="14" t="s">
        <v>17</v>
      </c>
      <c r="C11" s="19" t="n">
        <f>SUM(D11, L11)</f>
        <v>5</v>
      </c>
      <c r="D11" s="19" t="n">
        <f>SUM(E11:K11)</f>
        <v>5</v>
      </c>
      <c r="E11" s="29" t="n">
        <v>0</v>
      </c>
      <c r="F11" s="28" t="n">
        <v>2</v>
      </c>
      <c r="G11" s="28" t="n">
        <v>3</v>
      </c>
      <c r="H11" s="29" t="n">
        <v>0</v>
      </c>
      <c r="I11" s="29" t="n">
        <v>0</v>
      </c>
      <c r="J11" s="29" t="n">
        <v>0</v>
      </c>
      <c r="K11" s="19" t="n">
        <v>0</v>
      </c>
      <c r="L11" s="29" t="n">
        <v>0</v>
      </c>
      <c r="M11" s="43" t="n">
        <v>0</v>
      </c>
    </row>
    <row r="12" ht="69.0604967948718" customHeight="true">
      <c r="A12" s="6" t="s">
        <v>6</v>
      </c>
      <c r="B12" s="6"/>
      <c r="C12" s="19" t="n">
        <f>SUM(D12, L12)</f>
        <v>106000</v>
      </c>
      <c r="D12" s="19" t="n">
        <f>SUM(E12:K12)</f>
        <v>106000</v>
      </c>
      <c r="E12" s="28" t="n">
        <v>10000</v>
      </c>
      <c r="F12" s="28" t="n">
        <v>50000</v>
      </c>
      <c r="G12" s="28" t="n">
        <v>46000</v>
      </c>
      <c r="H12" s="29" t="n">
        <v>0</v>
      </c>
      <c r="I12" s="29" t="n">
        <v>0</v>
      </c>
      <c r="J12" s="29" t="n">
        <v>0</v>
      </c>
      <c r="K12" s="19" t="n">
        <v>0</v>
      </c>
      <c r="L12" s="29" t="n">
        <v>0</v>
      </c>
      <c r="M12" s="43" t="n">
        <v>0</v>
      </c>
    </row>
    <row r="13" ht="69.0604967948718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7"/>
    </row>
    <row r="14" ht="28.9963942307692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4" t="s">
        <v>30</v>
      </c>
      <c r="K14" s="36"/>
      <c r="L14" s="41"/>
      <c r="M14" s="44" t="s">
        <v>39</v>
      </c>
    </row>
    <row r="15" ht="19.4310897435897" customHeight="true">
      <c r="A15" s="8"/>
      <c r="B15" s="16"/>
      <c r="C15" s="22"/>
      <c r="D15" s="22"/>
      <c r="E15" s="8"/>
      <c r="F15" s="22"/>
      <c r="G15" s="22"/>
      <c r="H15" s="8"/>
      <c r="I15" s="22"/>
      <c r="J15" s="34"/>
      <c r="K15" s="37"/>
      <c r="L15" s="1"/>
      <c r="M15" s="1"/>
    </row>
    <row r="16" ht="19.5813301282051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20.7331730769231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20.7331730769231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20.7331730769231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20.7331730769231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20.7331730769231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