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科表" state="visible" r:id="rId4"/>
  </sheets>
</workbook>
</file>

<file path=xl/sharedStrings.xml><?xml version="1.0" encoding="utf-8"?>
<sst xmlns="http://schemas.openxmlformats.org/spreadsheetml/2006/main" count="44">
  <si>
    <t>公開類</t>
  </si>
  <si>
    <t>年  報</t>
  </si>
  <si>
    <t>臺中市政府政風處維護工作績效統計</t>
  </si>
  <si>
    <t>中華民國111年</t>
  </si>
  <si>
    <t>月別</t>
  </si>
  <si>
    <t>總計</t>
  </si>
  <si>
    <t>1月</t>
  </si>
  <si>
    <t>2月</t>
  </si>
  <si>
    <t>3月</t>
  </si>
  <si>
    <t>4月</t>
  </si>
  <si>
    <t>5月</t>
  </si>
  <si>
    <t>6月</t>
  </si>
  <si>
    <t>7月</t>
  </si>
  <si>
    <t>8月</t>
  </si>
  <si>
    <t>9月</t>
  </si>
  <si>
    <t>10月</t>
  </si>
  <si>
    <t>11月</t>
  </si>
  <si>
    <t>12月</t>
  </si>
  <si>
    <t>填表</t>
  </si>
  <si>
    <t>資料來源：本處第一科依據本處暨所屬各政風機構辦理之維護案件填報資料彙編。</t>
  </si>
  <si>
    <t>填表說明：本表編製1份，並依統計法規定永久保存，資料透過網際網路上傳至「臺中市公務統計行政管理系統」。</t>
  </si>
  <si>
    <t>次年二月底前填報</t>
  </si>
  <si>
    <t>謝宜秀</t>
  </si>
  <si>
    <t>廉政新聞行銷</t>
  </si>
  <si>
    <t xml:space="preserve">           -</t>
  </si>
  <si>
    <t>審核</t>
  </si>
  <si>
    <t>機關維護工作成效報告</t>
  </si>
  <si>
    <t xml:space="preserve">         -</t>
  </si>
  <si>
    <t>業務主管人員</t>
  </si>
  <si>
    <t>主辦統計人員</t>
  </si>
  <si>
    <t>維護宣導</t>
  </si>
  <si>
    <t>維護檢查</t>
  </si>
  <si>
    <t>機關首長</t>
  </si>
  <si>
    <t>資訊使用管理稽核</t>
  </si>
  <si>
    <t>專案維護措施</t>
  </si>
  <si>
    <t>編製機關</t>
  </si>
  <si>
    <t>表號</t>
  </si>
  <si>
    <t>協處陳抗、危安事件</t>
  </si>
  <si>
    <t>中華民國 112  年 1  月 31  日編製</t>
  </si>
  <si>
    <t>臺中市政府政風處</t>
  </si>
  <si>
    <t>10999-04-01-2</t>
  </si>
  <si>
    <t>單位：件</t>
  </si>
  <si>
    <t>備考</t>
  </si>
  <si>
    <t xml:space="preserve"> </t>
  </si>
</sst>
</file>

<file path=xl/styles.xml><?xml version="1.0" encoding="utf-8"?>
<styleSheet xmlns="http://schemas.openxmlformats.org/spreadsheetml/2006/main">
  <numFmts count="3">
    <numFmt formatCode="_-* #,##0_-;\-* #,##0_-;_-* &quot;-&quot;_-;_-@_-" numFmtId="196"/>
    <numFmt formatCode="_(* #,##0_);_(* (#,##0);_(* &quot;-&quot;_);_(@_)" numFmtId="197"/>
    <numFmt formatCode="#" numFmtId="198"/>
  </numFmts>
  <fonts count="8">
    <font>
      <b val="false"/>
      <i val="false"/>
      <u val="none"/>
      <sz val="11"/>
      <color theme="1"/>
      <name val="Calibri"/>
      <scheme val="minor"/>
    </font>
    <font>
      <b val="false"/>
      <i val="false"/>
      <u val="none"/>
      <sz val="12"/>
      <color theme="1"/>
      <name val="標楷體"/>
    </font>
    <font>
      <b val="false"/>
      <i val="false"/>
      <u val="none"/>
      <sz val="16"/>
      <color theme="1"/>
      <name val="標楷體"/>
    </font>
    <font>
      <b val="false"/>
      <i val="false"/>
      <u val="none"/>
      <sz val="14"/>
      <color theme="1"/>
      <name val="標楷體"/>
    </font>
    <font>
      <b val="false"/>
      <i val="false"/>
      <u val="none"/>
      <sz val="12"/>
      <color theme="1"/>
      <name val="新細明體"/>
    </font>
    <font>
      <b val="false"/>
      <i val="false"/>
      <u val="none"/>
      <sz val="18"/>
      <color theme="1"/>
      <name val="標楷體"/>
    </font>
    <font>
      <b val="false"/>
      <i val="false"/>
      <u val="none"/>
      <sz val="10"/>
      <color theme="1"/>
      <name val="標楷體"/>
    </font>
    <font>
      <b val="false"/>
      <i val="false"/>
      <u val="none"/>
      <sz val="11"/>
      <color theme="1"/>
      <name val="Calibri"/>
    </font>
  </fonts>
  <fills count="2">
    <fill>
      <patternFill patternType="none"/>
    </fill>
    <fill>
      <patternFill patternType="gray125"/>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none"/>
    </border>
    <border>
      <left style="thin">
        <color rgb="FF000000"/>
      </left>
      <right style="none"/>
      <top style="thin">
        <color rgb="FF000000"/>
      </top>
      <bottom style="thin">
        <color rgb="FF000000"/>
      </bottom>
    </border>
  </borders>
  <cellStyleXfs count="1">
    <xf numFmtId="0" fontId="0" borderId="0" xfId="0" applyNumberFormat="true" applyFont="true" applyFill="true" applyBorder="true" applyAlignment="true" applyProtection="true"/>
  </cellStyleXfs>
  <cellXfs count="36">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0" fontId="3" borderId="3" xfId="0" applyFont="true" applyBorder="true">
      <alignment horizontal="center" vertical="center"/>
    </xf>
    <xf numFmtId="0" fontId="1" borderId="4" xfId="0" applyFont="true" applyBorder="true">
      <alignment horizontal="center" vertical="center"/>
    </xf>
    <xf numFmtId="0" fontId="1" borderId="5" xfId="0" applyFont="true" applyBorder="true">
      <alignment horizontal="center" vertical="center"/>
    </xf>
    <xf numFmtId="0" fontId="1" borderId="6" xfId="0" applyFont="true" applyBorder="true">
      <alignment horizontal="center" vertical="center"/>
    </xf>
    <xf numFmtId="0" fontId="1" borderId="7" xfId="0" applyFont="true" applyBorder="true">
      <alignment horizontal="center" vertical="center"/>
    </xf>
    <xf numFmtId="0" fontId="1" borderId="2" xfId="0" applyFont="true" applyBorder="true">
      <alignment horizontal="center" vertical="center"/>
    </xf>
    <xf numFmtId="0" fontId="1" borderId="0" xfId="0" applyFont="true">
      <alignment horizontal="left" vertical="center"/>
    </xf>
    <xf numFmtId="0" fontId="1" borderId="0" xfId="0" applyFont="true">
      <alignment horizontal="center" vertical="center"/>
    </xf>
    <xf numFmtId="0" fontId="4" borderId="8" xfId="0" applyFont="true" applyBorder="true">
      <alignment vertical="center"/>
    </xf>
    <xf numFmtId="0" fontId="1" borderId="9" xfId="0" applyFont="true" applyBorder="true"/>
    <xf numFmtId="0" fontId="1" borderId="1" xfId="0" applyFont="true" applyBorder="true">
      <alignment horizontal="center" vertical="center"/>
    </xf>
    <xf numFmtId="196" fontId="3" borderId="10" xfId="0" applyNumberFormat="true" applyFont="true" applyBorder="true">
      <alignment horizontal="center" vertical="center"/>
    </xf>
    <xf numFmtId="196" fontId="3" borderId="8" xfId="0" applyNumberFormat="true" applyFont="true" applyBorder="true">
      <alignment horizontal="center" vertical="center"/>
    </xf>
    <xf numFmtId="196" fontId="3" borderId="9" xfId="0" applyNumberFormat="true" applyFont="true" applyBorder="true">
      <alignment horizontal="center" vertical="center"/>
    </xf>
    <xf numFmtId="0" fontId="3" borderId="2" xfId="0" applyFont="true" applyBorder="true">
      <alignment horizontal="center" vertical="center"/>
    </xf>
    <xf numFmtId="0" fontId="4" borderId="0" xfId="0" applyFont="true">
      <alignment vertical="center"/>
    </xf>
    <xf numFmtId="0" fontId="1" borderId="1" xfId="0" applyFont="true" applyBorder="true">
      <alignment horizontal="center" vertical="center" wrapText="true"/>
    </xf>
    <xf numFmtId="196" fontId="3" borderId="2" xfId="0" applyNumberFormat="true" applyFont="true" applyBorder="true">
      <alignment horizontal="center" vertical="center"/>
    </xf>
    <xf numFmtId="197" fontId="5" borderId="0" xfId="0" applyNumberFormat="true" applyFont="true">
      <alignment horizontal="center" vertical="center"/>
    </xf>
    <xf numFmtId="197" fontId="5" borderId="3" xfId="0" applyNumberFormat="true" applyFont="true" applyBorder="true">
      <alignment horizontal="center" vertical="center"/>
    </xf>
    <xf numFmtId="0" fontId="4" borderId="0" xfId="0" applyFont="true">
      <alignment horizontal="center" vertical="center"/>
    </xf>
    <xf numFmtId="0" fontId="5" borderId="0" xfId="0" applyFont="true">
      <alignment horizontal="center" vertical="center"/>
    </xf>
    <xf numFmtId="198" fontId="5" borderId="0" xfId="0" applyNumberFormat="true" applyFont="true">
      <alignment horizontal="center" vertical="center"/>
    </xf>
    <xf numFmtId="0" fontId="5" borderId="3" xfId="0" applyFont="true" applyBorder="true">
      <alignment horizontal="center" vertical="center"/>
    </xf>
    <xf numFmtId="0" fontId="4" borderId="6" xfId="0" applyFont="true" applyBorder="true">
      <alignment vertical="center"/>
    </xf>
    <xf numFmtId="0" fontId="3" borderId="7" xfId="0" applyFont="true" applyBorder="true">
      <alignment horizontal="center" vertical="center"/>
    </xf>
    <xf numFmtId="0" fontId="1" borderId="0" xfId="0" applyFont="true">
      <alignment horizontal="right" vertical="center"/>
    </xf>
    <xf numFmtId="0" fontId="6" borderId="1" xfId="0" applyFont="true" applyBorder="true">
      <alignment horizontal="center" vertical="center"/>
    </xf>
    <xf numFmtId="0" fontId="3" borderId="3" xfId="0" applyFont="true" applyBorder="true">
      <alignment horizontal="right" vertical="center"/>
    </xf>
    <xf numFmtId="0" fontId="1" borderId="11" xfId="0" applyFont="true" applyBorder="true">
      <alignment horizontal="center" vertical="center" wrapText="true"/>
    </xf>
    <xf numFmtId="197" fontId="3" borderId="0" xfId="0" applyNumberFormat="true" applyFont="true">
      <alignment horizontal="center" vertical="center"/>
    </xf>
    <xf numFmtId="197" fontId="3" borderId="3" xfId="0" applyNumberFormat="true" applyFont="true" applyBorder="true">
      <alignment horizontal="center" vertical="center"/>
    </xf>
    <xf numFmtId="0" fontId="7"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K24"/>
  <sheetViews>
    <sheetView zoomScale="100" topLeftCell="A1" workbookViewId="0" showGridLines="true" showRowColHeaders="true">
      <selection activeCell="I16" sqref="I16:I16"/>
    </sheetView>
  </sheetViews>
  <sheetFormatPr customHeight="false" defaultColWidth="9.28125" defaultRowHeight="15"/>
  <cols>
    <col min="1" max="1" bestFit="false" customWidth="true" width="10.00390625" hidden="false" outlineLevel="0"/>
    <col min="2" max="2" bestFit="false" customWidth="true" width="18.00390625" hidden="false" outlineLevel="0"/>
    <col min="3" max="3" bestFit="false" customWidth="true" width="21.00390625" hidden="false" outlineLevel="0"/>
    <col min="4" max="9" bestFit="false" customWidth="true" width="18.00390625" hidden="false" outlineLevel="0"/>
    <col min="10" max="10" bestFit="false" customWidth="true" width="23.00390625" hidden="false" outlineLevel="0"/>
  </cols>
  <sheetData>
    <row r="1">
      <c r="A1" s="1" t="s">
        <v>0</v>
      </c>
      <c r="B1" s="11"/>
      <c r="C1" s="18"/>
      <c r="D1" s="18"/>
      <c r="E1" s="18"/>
      <c r="F1" s="18"/>
      <c r="G1" s="18"/>
      <c r="H1" s="27"/>
      <c r="I1" s="13" t="s">
        <v>35</v>
      </c>
      <c r="J1" s="30" t="s">
        <v>39</v>
      </c>
      <c r="K1" s="35"/>
    </row>
    <row r="2">
      <c r="A2" s="1" t="s">
        <v>1</v>
      </c>
      <c r="B2" s="12" t="s">
        <v>21</v>
      </c>
      <c r="C2" s="3"/>
      <c r="D2" s="3"/>
      <c r="E2" s="3"/>
      <c r="F2" s="3"/>
      <c r="G2" s="3"/>
      <c r="H2" s="28"/>
      <c r="I2" s="13" t="s">
        <v>36</v>
      </c>
      <c r="J2" s="30" t="s">
        <v>40</v>
      </c>
      <c r="K2" s="35"/>
    </row>
    <row r="3" ht="30.849358974359" customHeight="true">
      <c r="A3" s="2" t="s">
        <v>2</v>
      </c>
      <c r="B3" s="2"/>
      <c r="C3" s="2"/>
      <c r="D3" s="2"/>
      <c r="E3" s="2"/>
      <c r="F3" s="2"/>
      <c r="G3" s="2"/>
      <c r="H3" s="2"/>
      <c r="I3" s="2"/>
      <c r="J3" s="2"/>
    </row>
    <row r="4">
      <c r="A4" s="3" t="s">
        <v>3</v>
      </c>
      <c r="B4" s="3"/>
      <c r="C4" s="3"/>
      <c r="D4" s="3"/>
      <c r="E4" s="3"/>
      <c r="F4" s="3"/>
      <c r="G4" s="3"/>
      <c r="H4" s="3"/>
      <c r="I4" s="3"/>
      <c r="J4" s="31" t="s">
        <v>41</v>
      </c>
    </row>
    <row r="5" ht="60.947516025641" customHeight="true">
      <c r="A5" s="4" t="s">
        <v>4</v>
      </c>
      <c r="B5" s="13" t="s">
        <v>5</v>
      </c>
      <c r="C5" s="19" t="s">
        <v>23</v>
      </c>
      <c r="D5" s="19" t="s">
        <v>26</v>
      </c>
      <c r="E5" s="19" t="s">
        <v>30</v>
      </c>
      <c r="F5" s="19" t="s">
        <v>31</v>
      </c>
      <c r="G5" s="19" t="s">
        <v>33</v>
      </c>
      <c r="H5" s="19" t="s">
        <v>34</v>
      </c>
      <c r="I5" s="19" t="s">
        <v>37</v>
      </c>
      <c r="J5" s="32" t="s">
        <v>42</v>
      </c>
    </row>
    <row r="6" ht="31.6005608974359" customHeight="true">
      <c r="A6" s="5" t="s">
        <v>5</v>
      </c>
      <c r="B6" s="14" t="n">
        <f>SUM(B7:B18)</f>
        <v>1210</v>
      </c>
      <c r="C6" s="20" t="n">
        <f>SUM(C7:C18)</f>
        <v>46</v>
      </c>
      <c r="D6" s="20" t="n">
        <f>SUM(D7:D18)</f>
        <v>50</v>
      </c>
      <c r="E6" s="20" t="n">
        <f>SUM(E7:E18)</f>
        <v>829</v>
      </c>
      <c r="F6" s="20" t="n">
        <f>SUM(F7:F18)</f>
        <v>194</v>
      </c>
      <c r="G6" s="20" t="n">
        <f>SUM(G7:G18)</f>
        <v>51</v>
      </c>
      <c r="H6" s="20" t="n">
        <f>SUM(H7:H18)</f>
        <v>9</v>
      </c>
      <c r="I6" s="20" t="n">
        <f>SUM(I7:I18)</f>
        <v>31</v>
      </c>
      <c r="J6" s="17"/>
    </row>
    <row r="7" ht="31.6005608974359" customHeight="true">
      <c r="A7" s="6" t="s">
        <v>6</v>
      </c>
      <c r="B7" s="15" t="n">
        <f>SUM(C7:I7)</f>
        <v>128</v>
      </c>
      <c r="C7" s="21" t="n">
        <v>2</v>
      </c>
      <c r="D7" s="21" t="s">
        <v>27</v>
      </c>
      <c r="E7" s="21" t="n">
        <v>72</v>
      </c>
      <c r="F7" s="21" t="n">
        <v>52</v>
      </c>
      <c r="G7" s="24" t="s">
        <v>27</v>
      </c>
      <c r="H7" s="21" t="s">
        <v>27</v>
      </c>
      <c r="I7" s="21" t="n">
        <v>2</v>
      </c>
      <c r="J7" s="33"/>
    </row>
    <row r="8" ht="31.6005608974359" customHeight="true">
      <c r="A8" s="6" t="s">
        <v>7</v>
      </c>
      <c r="B8" s="15" t="n">
        <f>SUM(C8:I8)</f>
        <v>87</v>
      </c>
      <c r="C8" s="21" t="n">
        <v>2</v>
      </c>
      <c r="D8" s="21" t="s">
        <v>27</v>
      </c>
      <c r="E8" s="21" t="n">
        <v>70</v>
      </c>
      <c r="F8" s="21" t="n">
        <v>10</v>
      </c>
      <c r="G8" s="24" t="s">
        <v>27</v>
      </c>
      <c r="H8" s="21" t="s">
        <v>27</v>
      </c>
      <c r="I8" s="21" t="n">
        <v>5</v>
      </c>
      <c r="J8" s="33"/>
    </row>
    <row r="9" ht="31.6005608974359" customHeight="true">
      <c r="A9" s="6" t="s">
        <v>8</v>
      </c>
      <c r="B9" s="15" t="n">
        <f>SUM(C9:I9)</f>
        <v>97</v>
      </c>
      <c r="C9" s="21" t="n">
        <v>1</v>
      </c>
      <c r="D9" s="21" t="s">
        <v>27</v>
      </c>
      <c r="E9" s="21" t="n">
        <v>86</v>
      </c>
      <c r="F9" s="21" t="n">
        <v>6</v>
      </c>
      <c r="G9" s="24" t="s">
        <v>27</v>
      </c>
      <c r="H9" s="21" t="s">
        <v>27</v>
      </c>
      <c r="I9" s="21" t="n">
        <v>4</v>
      </c>
      <c r="J9" s="33"/>
    </row>
    <row r="10" ht="31.6005608974359" customHeight="true">
      <c r="A10" s="6" t="s">
        <v>9</v>
      </c>
      <c r="B10" s="15" t="n">
        <f>SUM(C10:I10)</f>
        <v>79</v>
      </c>
      <c r="C10" s="21" t="n">
        <v>1</v>
      </c>
      <c r="D10" s="21" t="s">
        <v>27</v>
      </c>
      <c r="E10" s="21" t="n">
        <v>72</v>
      </c>
      <c r="F10" s="21" t="n">
        <v>6</v>
      </c>
      <c r="G10" s="24" t="s">
        <v>27</v>
      </c>
      <c r="H10" s="21" t="s">
        <v>27</v>
      </c>
      <c r="I10" s="21" t="s">
        <v>27</v>
      </c>
      <c r="J10" s="33"/>
    </row>
    <row r="11" ht="31.6005608974359" customHeight="true">
      <c r="A11" s="6" t="s">
        <v>10</v>
      </c>
      <c r="B11" s="15" t="n">
        <f>SUM(C11:I11)</f>
        <v>76</v>
      </c>
      <c r="C11" s="21" t="n">
        <v>5</v>
      </c>
      <c r="D11" s="21" t="s">
        <v>27</v>
      </c>
      <c r="E11" s="21" t="n">
        <v>64</v>
      </c>
      <c r="F11" s="21" t="n">
        <v>6</v>
      </c>
      <c r="G11" s="24" t="s">
        <v>27</v>
      </c>
      <c r="H11" s="21" t="s">
        <v>27</v>
      </c>
      <c r="I11" s="21" t="n">
        <v>1</v>
      </c>
      <c r="J11" s="33"/>
    </row>
    <row r="12" ht="31.6005608974359" customHeight="true">
      <c r="A12" s="6" t="s">
        <v>11</v>
      </c>
      <c r="B12" s="15" t="n">
        <f>SUM(C12:I12)</f>
        <v>94</v>
      </c>
      <c r="C12" s="21" t="n">
        <v>7</v>
      </c>
      <c r="D12" s="21" t="s">
        <v>27</v>
      </c>
      <c r="E12" s="21" t="n">
        <v>77</v>
      </c>
      <c r="F12" s="21" t="n">
        <v>9</v>
      </c>
      <c r="G12" s="24" t="s">
        <v>27</v>
      </c>
      <c r="H12" s="21" t="s">
        <v>27</v>
      </c>
      <c r="I12" s="21" t="n">
        <v>1</v>
      </c>
      <c r="J12" s="33"/>
    </row>
    <row r="13" ht="31.6005608974359" customHeight="true">
      <c r="A13" s="6" t="s">
        <v>12</v>
      </c>
      <c r="B13" s="15" t="n">
        <f>SUM(C13:I13)</f>
        <v>151</v>
      </c>
      <c r="C13" s="21" t="n">
        <v>4</v>
      </c>
      <c r="D13" s="21" t="s">
        <v>27</v>
      </c>
      <c r="E13" s="21" t="n">
        <v>78</v>
      </c>
      <c r="F13" s="21" t="n">
        <v>67</v>
      </c>
      <c r="G13" s="24" t="s">
        <v>27</v>
      </c>
      <c r="H13" s="21" t="s">
        <v>27</v>
      </c>
      <c r="I13" s="21" t="n">
        <v>2</v>
      </c>
      <c r="J13" s="33"/>
    </row>
    <row r="14" ht="31.6005608974359" customHeight="true">
      <c r="A14" s="6" t="s">
        <v>13</v>
      </c>
      <c r="B14" s="15" t="n">
        <f>SUM(C14:I14)</f>
        <v>92</v>
      </c>
      <c r="C14" s="21" t="n">
        <v>8</v>
      </c>
      <c r="D14" s="21" t="s">
        <v>27</v>
      </c>
      <c r="E14" s="21" t="n">
        <v>72</v>
      </c>
      <c r="F14" s="21" t="n">
        <v>8</v>
      </c>
      <c r="G14" s="24" t="s">
        <v>27</v>
      </c>
      <c r="H14" s="21" t="s">
        <v>27</v>
      </c>
      <c r="I14" s="21" t="n">
        <v>4</v>
      </c>
      <c r="J14" s="33"/>
    </row>
    <row r="15" ht="31.6005608974359" customHeight="true">
      <c r="A15" s="6" t="s">
        <v>14</v>
      </c>
      <c r="B15" s="15" t="n">
        <f>SUM(C15:I15)</f>
        <v>221</v>
      </c>
      <c r="C15" s="21" t="n">
        <v>10</v>
      </c>
      <c r="D15" s="21" t="n">
        <v>50</v>
      </c>
      <c r="E15" s="21" t="n">
        <v>86</v>
      </c>
      <c r="F15" s="21" t="n">
        <v>13</v>
      </c>
      <c r="G15" s="25" t="n">
        <v>51</v>
      </c>
      <c r="H15" s="21" t="n">
        <v>9</v>
      </c>
      <c r="I15" s="21" t="n">
        <v>2</v>
      </c>
      <c r="J15" s="33" t="s">
        <v>43</v>
      </c>
    </row>
    <row r="16" ht="31.6005608974359" customHeight="true">
      <c r="A16" s="6" t="s">
        <v>15</v>
      </c>
      <c r="B16" s="15" t="n">
        <f>SUM(C16:I16)</f>
        <v>87</v>
      </c>
      <c r="C16" s="21" t="n">
        <v>4</v>
      </c>
      <c r="D16" s="21" t="s">
        <v>27</v>
      </c>
      <c r="E16" s="21" t="n">
        <v>70</v>
      </c>
      <c r="F16" s="21" t="n">
        <v>11</v>
      </c>
      <c r="G16" s="24" t="s">
        <v>27</v>
      </c>
      <c r="H16" s="21" t="s">
        <v>27</v>
      </c>
      <c r="I16" s="21" t="n">
        <v>2</v>
      </c>
      <c r="J16" s="33"/>
    </row>
    <row r="17" ht="31.6005608974359" customHeight="true">
      <c r="A17" s="6" t="s">
        <v>16</v>
      </c>
      <c r="B17" s="15" t="n">
        <f>SUM(C17:I17)</f>
        <v>65</v>
      </c>
      <c r="C17" s="21" t="n">
        <v>2</v>
      </c>
      <c r="D17" s="21" t="s">
        <v>27</v>
      </c>
      <c r="E17" s="21" t="n">
        <v>53</v>
      </c>
      <c r="F17" s="21" t="n">
        <v>2</v>
      </c>
      <c r="G17" s="24" t="s">
        <v>27</v>
      </c>
      <c r="H17" s="21" t="s">
        <v>27</v>
      </c>
      <c r="I17" s="21" t="n">
        <v>8</v>
      </c>
      <c r="J17" s="33"/>
    </row>
    <row r="18" ht="31.6005608974359" customHeight="true">
      <c r="A18" s="7" t="s">
        <v>17</v>
      </c>
      <c r="B18" s="16" t="n">
        <f>SUM(C18:I18)</f>
        <v>33</v>
      </c>
      <c r="C18" s="22" t="s">
        <v>24</v>
      </c>
      <c r="D18" s="22" t="s">
        <v>27</v>
      </c>
      <c r="E18" s="22" t="n">
        <v>29</v>
      </c>
      <c r="F18" s="22" t="n">
        <v>4</v>
      </c>
      <c r="G18" s="26" t="s">
        <v>27</v>
      </c>
      <c r="H18" s="22" t="s">
        <v>27</v>
      </c>
      <c r="I18" s="22" t="s">
        <v>27</v>
      </c>
      <c r="J18" s="34"/>
    </row>
    <row r="19" ht="26.3922275641026" customHeight="true">
      <c r="A19" s="8"/>
      <c r="B19" s="17"/>
      <c r="C19" s="17"/>
      <c r="D19" s="17"/>
      <c r="E19" s="17"/>
      <c r="F19" s="17"/>
      <c r="G19" s="17"/>
      <c r="H19" s="17"/>
      <c r="I19" s="17"/>
      <c r="J19" s="17"/>
    </row>
    <row r="20" ht="26.0416666666667" customHeight="true">
      <c r="A20" s="9" t="s">
        <v>18</v>
      </c>
      <c r="B20" s="10" t="s">
        <v>22</v>
      </c>
      <c r="C20" s="9" t="s">
        <v>25</v>
      </c>
      <c r="D20" s="10" t="s">
        <v>28</v>
      </c>
      <c r="E20" s="10"/>
      <c r="F20" s="9" t="s">
        <v>32</v>
      </c>
      <c r="G20" s="9"/>
      <c r="I20" s="29" t="s">
        <v>38</v>
      </c>
      <c r="J20" s="29"/>
    </row>
    <row r="21" ht="22.5861378205128" customHeight="true">
      <c r="A21" s="10"/>
      <c r="B21" s="10"/>
      <c r="C21" s="10"/>
      <c r="D21" s="10" t="s">
        <v>29</v>
      </c>
      <c r="E21" s="10"/>
    </row>
    <row r="22" ht="15.9755608974359" customHeight="true">
      <c r="A22" s="10"/>
      <c r="B22" s="10"/>
      <c r="C22" s="10"/>
      <c r="D22" s="10"/>
      <c r="E22" s="10"/>
      <c r="F22" s="23"/>
      <c r="G22" s="23"/>
      <c r="H22" s="10"/>
      <c r="J22" s="10"/>
    </row>
    <row r="23" ht="21.9851762820513" customHeight="true">
      <c r="A23" s="9" t="s">
        <v>19</v>
      </c>
      <c r="B23" s="9"/>
      <c r="C23" s="9"/>
      <c r="D23" s="9"/>
      <c r="E23" s="9"/>
      <c r="F23" s="9"/>
      <c r="G23" s="9"/>
      <c r="H23" s="9"/>
      <c r="I23" s="9"/>
      <c r="J23" s="9"/>
    </row>
    <row r="24" ht="29.4971955128205" customHeight="true">
      <c r="A24" s="9" t="s">
        <v>20</v>
      </c>
      <c r="B24" s="9"/>
      <c r="C24" s="9"/>
      <c r="D24" s="9"/>
      <c r="E24" s="9"/>
      <c r="F24" s="9"/>
      <c r="G24" s="9"/>
      <c r="H24" s="9"/>
      <c r="I24" s="9"/>
      <c r="J24" s="9"/>
    </row>
  </sheetData>
  <mergeCells>
    <mergeCell ref="I20:J20"/>
    <mergeCell ref="A3:J3"/>
    <mergeCell ref="A4:I4"/>
  </mergeCells>
  <pageMargins bottom="0.75" footer="0.3" header="0.3" left="0.7" right="0.7" top="0.75"/>
</worksheet>
</file>