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<sst xmlns="http://schemas.openxmlformats.org/spreadsheetml/2006/main" count="47" uniqueCount="42">
  <si>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公開類</t>
  </si>
  <si>
    <t>半   年   報</t>
  </si>
  <si>
    <t>臺中市政府警察局第一分局義勇警察訓練及服勤成果</t>
  </si>
  <si>
    <t>項目</t>
  </si>
  <si>
    <t>隊別</t>
  </si>
  <si>
    <t>總    計</t>
  </si>
  <si>
    <t>分局本部</t>
  </si>
  <si>
    <t>大誠分駐所</t>
  </si>
  <si>
    <t>西區派出所</t>
  </si>
  <si>
    <t>繼中派出所</t>
  </si>
  <si>
    <t>民權派出所</t>
  </si>
  <si>
    <t>公益派出所</t>
  </si>
  <si>
    <t>備    註</t>
  </si>
  <si>
    <t>填  表</t>
  </si>
  <si>
    <t>資料來源：由本分局保安民防組依據「義勇警察訓練及服勤成果表」彙編。</t>
  </si>
  <si>
    <t>填表說明：本表編製1份，並依統計法規定永久保存，資料透過網際網路上傳至「臺中市公務統計行政管理系統」。</t>
  </si>
  <si>
    <t>每半年終了後10日內編報</t>
  </si>
  <si>
    <t>義       警       常     年      訓      練</t>
  </si>
  <si>
    <t>訓　練
日　期</t>
  </si>
  <si>
    <t>111.07.12</t>
  </si>
  <si>
    <t>訓　練
時　數</t>
  </si>
  <si>
    <t>審  核</t>
  </si>
  <si>
    <t>應　到
人　數</t>
  </si>
  <si>
    <t>實　到
人　數</t>
  </si>
  <si>
    <t>中華民國111年下半年</t>
  </si>
  <si>
    <t>到訓率
(％)</t>
  </si>
  <si>
    <t>業務主管人員</t>
  </si>
  <si>
    <t>主辦統計人員</t>
  </si>
  <si>
    <t>義              警              服              勤</t>
  </si>
  <si>
    <t>服  勤
人　次</t>
  </si>
  <si>
    <t>服  勤
時　數</t>
  </si>
  <si>
    <t>協助破案
件　　數</t>
  </si>
  <si>
    <t>機關首長</t>
  </si>
  <si>
    <t>編 製 機 關</t>
  </si>
  <si>
    <t>表       號</t>
  </si>
  <si>
    <t>提供社調
（情　報）
件　　數</t>
  </si>
  <si>
    <t>臺中市政府警察局第一分局</t>
  </si>
  <si>
    <t>10954-04-01-3</t>
  </si>
  <si>
    <t>受　獎
人　次</t>
  </si>
  <si>
    <t>單位：時、人、％、人次、件</t>
  </si>
  <si>
    <t>受   懲
人　次</t>
  </si>
  <si>
    <t>中華民國112年1月7日編製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</si>
</sst>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.0_-;\-* #,##0.0_-;_-* &quot;-&quot;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b/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5" xfId="0" applyFont="1" applyBorder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0" borderId="8" xfId="0" applyFont="1" applyBorder="1"/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3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" width="16.00390625" style="0" customWidth="1"/>
    <col min="2" max="9" width="13.00390625" style="0" customWidth="1"/>
    <col min="10" max="12" width="17.00390625" style="0" customWidth="1"/>
    <col min="14" max="14" width="12.00390625" style="0" customWidth="1"/>
  </cols>
  <sheetData>
    <row r="1" spans="1:50" ht="20.1" customHeight="1">
      <c r="A1" s="1" t="s">
        <v>0</v>
      </c>
      <c r="B1" s="18"/>
      <c r="C1" s="17"/>
      <c r="D1" s="17"/>
      <c r="E1" s="17"/>
      <c r="F1" s="17"/>
      <c r="G1" s="17"/>
      <c r="H1" s="31"/>
      <c r="I1" s="31"/>
      <c r="J1" s="33" t="s">
        <v>33</v>
      </c>
      <c r="K1" s="21" t="s">
        <v>36</v>
      </c>
      <c r="L1" s="21"/>
      <c r="M1" s="25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ht="20.1" customHeight="1">
      <c r="A2" s="2" t="s">
        <v>1</v>
      </c>
      <c r="B2" s="19" t="s">
        <v>16</v>
      </c>
      <c r="C2" s="20"/>
      <c r="D2" s="20"/>
      <c r="E2" s="20"/>
      <c r="F2" s="20"/>
      <c r="G2" s="20"/>
      <c r="H2" s="32"/>
      <c r="I2" s="32"/>
      <c r="J2" s="33" t="s">
        <v>34</v>
      </c>
      <c r="K2" s="21" t="s">
        <v>37</v>
      </c>
      <c r="L2" s="21"/>
      <c r="M2" s="2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50" ht="45.0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1"/>
      <c r="N3" s="41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</row>
    <row r="4" spans="1:50" ht="21.95" customHeight="1">
      <c r="A4" s="4"/>
      <c r="B4" s="20"/>
      <c r="C4" s="20"/>
      <c r="D4" s="20"/>
      <c r="E4" s="20"/>
      <c r="F4" s="29" t="s">
        <v>24</v>
      </c>
      <c r="G4" s="20"/>
      <c r="H4" s="20"/>
      <c r="I4" s="20"/>
      <c r="J4" s="20"/>
      <c r="K4" s="20"/>
      <c r="L4" s="36" t="s">
        <v>39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50" ht="21.95" customHeight="1">
      <c r="A5" s="5" t="s">
        <v>3</v>
      </c>
      <c r="B5" s="21" t="s">
        <v>17</v>
      </c>
      <c r="C5" s="21"/>
      <c r="D5" s="21"/>
      <c r="E5" s="21"/>
      <c r="F5" s="21"/>
      <c r="G5" s="21" t="s">
        <v>28</v>
      </c>
      <c r="H5" s="21"/>
      <c r="I5" s="21"/>
      <c r="J5" s="21"/>
      <c r="K5" s="21"/>
      <c r="L5" s="2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ht="21.95" customHeight="1">
      <c r="A6" s="6"/>
      <c r="B6" s="22" t="s">
        <v>18</v>
      </c>
      <c r="C6" s="22" t="s">
        <v>20</v>
      </c>
      <c r="D6" s="22" t="s">
        <v>22</v>
      </c>
      <c r="E6" s="22" t="s">
        <v>23</v>
      </c>
      <c r="F6" s="22" t="s">
        <v>25</v>
      </c>
      <c r="G6" s="22" t="s">
        <v>29</v>
      </c>
      <c r="H6" s="22" t="s">
        <v>30</v>
      </c>
      <c r="I6" s="22" t="s">
        <v>31</v>
      </c>
      <c r="J6" s="22" t="s">
        <v>35</v>
      </c>
      <c r="K6" s="22" t="s">
        <v>38</v>
      </c>
      <c r="L6" s="37" t="s">
        <v>40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ht="21.95" customHeight="1">
      <c r="A7" s="6"/>
      <c r="B7" s="22"/>
      <c r="C7" s="22"/>
      <c r="D7" s="22"/>
      <c r="E7" s="22"/>
      <c r="F7" s="22"/>
      <c r="G7" s="22"/>
      <c r="H7" s="22"/>
      <c r="I7" s="22"/>
      <c r="J7" s="22"/>
      <c r="K7" s="22"/>
      <c r="L7" s="3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21.95" customHeight="1">
      <c r="A8" s="7" t="s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3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1:50" ht="27" customHeight="1">
      <c r="A9" s="8" t="s">
        <v>5</v>
      </c>
      <c r="B9" s="23"/>
      <c r="C9" s="23">
        <f>SUM(C10:C23)</f>
        <v>24</v>
      </c>
      <c r="D9" s="23">
        <f>SUM(D10:D23)</f>
        <v>176</v>
      </c>
      <c r="E9" s="23">
        <f>SUM(E10:E23)</f>
        <v>176</v>
      </c>
      <c r="F9" s="30">
        <f>SUM(E9/D9)*100</f>
        <v>100</v>
      </c>
      <c r="G9" s="23">
        <f>SUM(G10:G23)</f>
        <v>471</v>
      </c>
      <c r="H9" s="23">
        <f>SUM(H10:H23)</f>
        <v>2099</v>
      </c>
      <c r="I9" s="23">
        <f>SUM(I10:I23)</f>
        <v>0</v>
      </c>
      <c r="J9" s="23">
        <f>SUM(J10:J23)</f>
        <v>0</v>
      </c>
      <c r="K9" s="23">
        <f>SUM(K10:K23)</f>
        <v>10</v>
      </c>
      <c r="L9" s="38">
        <f>SUM(L10:L23)</f>
        <v>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27" customHeight="1">
      <c r="A10" s="9" t="s">
        <v>6</v>
      </c>
      <c r="B10" s="23" t="s">
        <v>19</v>
      </c>
      <c r="C10" s="23">
        <v>4</v>
      </c>
      <c r="D10" s="23">
        <v>7</v>
      </c>
      <c r="E10" s="23">
        <v>7</v>
      </c>
      <c r="F10" s="30">
        <f>SUM(E10/D10)*100</f>
        <v>100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38">
        <v>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ht="27" customHeight="1">
      <c r="A11" s="9" t="s">
        <v>7</v>
      </c>
      <c r="B11" s="23" t="s">
        <v>19</v>
      </c>
      <c r="C11" s="23">
        <v>4</v>
      </c>
      <c r="D11" s="23">
        <v>40</v>
      </c>
      <c r="E11" s="23">
        <v>40</v>
      </c>
      <c r="F11" s="30">
        <f>SUM(E11/D11)*100</f>
        <v>100</v>
      </c>
      <c r="G11" s="23">
        <v>77</v>
      </c>
      <c r="H11" s="23">
        <v>294</v>
      </c>
      <c r="I11" s="23">
        <v>0</v>
      </c>
      <c r="J11" s="23">
        <v>0</v>
      </c>
      <c r="K11" s="23">
        <v>2</v>
      </c>
      <c r="L11" s="38">
        <v>0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ht="27" customHeight="1">
      <c r="A12" s="9" t="s">
        <v>8</v>
      </c>
      <c r="B12" s="23" t="s">
        <v>19</v>
      </c>
      <c r="C12" s="23">
        <v>4</v>
      </c>
      <c r="D12" s="23">
        <v>34</v>
      </c>
      <c r="E12" s="23">
        <v>34</v>
      </c>
      <c r="F12" s="30">
        <f>SUM(E12/D12)*100</f>
        <v>100</v>
      </c>
      <c r="G12" s="23">
        <v>105</v>
      </c>
      <c r="H12" s="23">
        <v>436</v>
      </c>
      <c r="I12" s="23">
        <v>0</v>
      </c>
      <c r="J12" s="23">
        <v>0</v>
      </c>
      <c r="K12" s="23">
        <v>2</v>
      </c>
      <c r="L12" s="38">
        <v>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ht="27" customHeight="1">
      <c r="A13" s="9" t="s">
        <v>9</v>
      </c>
      <c r="B13" s="23" t="s">
        <v>19</v>
      </c>
      <c r="C13" s="23">
        <v>4</v>
      </c>
      <c r="D13" s="23">
        <v>19</v>
      </c>
      <c r="E13" s="23">
        <v>19</v>
      </c>
      <c r="F13" s="30">
        <f>SUM(E13/D13)*100</f>
        <v>100</v>
      </c>
      <c r="G13" s="23">
        <v>62</v>
      </c>
      <c r="H13" s="23">
        <v>229</v>
      </c>
      <c r="I13" s="23">
        <v>0</v>
      </c>
      <c r="J13" s="23">
        <v>0</v>
      </c>
      <c r="K13" s="23">
        <v>2</v>
      </c>
      <c r="L13" s="38">
        <v>0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ht="27" customHeight="1">
      <c r="A14" s="9" t="s">
        <v>10</v>
      </c>
      <c r="B14" s="23" t="s">
        <v>19</v>
      </c>
      <c r="C14" s="23">
        <v>4</v>
      </c>
      <c r="D14" s="23">
        <v>37</v>
      </c>
      <c r="E14" s="23">
        <v>37</v>
      </c>
      <c r="F14" s="30">
        <f>SUM(E14/D14)*100</f>
        <v>100</v>
      </c>
      <c r="G14" s="23">
        <v>116</v>
      </c>
      <c r="H14" s="23">
        <v>615</v>
      </c>
      <c r="I14" s="23">
        <v>0</v>
      </c>
      <c r="J14" s="23">
        <v>0</v>
      </c>
      <c r="K14" s="23">
        <v>2</v>
      </c>
      <c r="L14" s="38"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</row>
    <row r="15" spans="1:50" ht="27" customHeight="1">
      <c r="A15" s="9" t="s">
        <v>11</v>
      </c>
      <c r="B15" s="23" t="s">
        <v>19</v>
      </c>
      <c r="C15" s="23">
        <v>4</v>
      </c>
      <c r="D15" s="23">
        <v>39</v>
      </c>
      <c r="E15" s="23">
        <v>39</v>
      </c>
      <c r="F15" s="30">
        <f>SUM(E15/D15)*100</f>
        <v>100</v>
      </c>
      <c r="G15" s="23">
        <v>111</v>
      </c>
      <c r="H15" s="23">
        <v>525</v>
      </c>
      <c r="I15" s="23">
        <v>0</v>
      </c>
      <c r="J15" s="23">
        <v>0</v>
      </c>
      <c r="K15" s="23">
        <v>2</v>
      </c>
      <c r="L15" s="38">
        <v>0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</row>
    <row r="16" spans="1:50" ht="27" customHeight="1">
      <c r="A16" s="10"/>
      <c r="B16" s="23"/>
      <c r="C16" s="23"/>
      <c r="D16" s="23"/>
      <c r="E16" s="23"/>
      <c r="F16" s="30"/>
      <c r="G16" s="23"/>
      <c r="H16" s="23"/>
      <c r="I16" s="23"/>
      <c r="J16" s="23"/>
      <c r="K16" s="23"/>
      <c r="L16" s="3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27" customHeight="1">
      <c r="A17" s="10"/>
      <c r="B17" s="23"/>
      <c r="C17" s="23"/>
      <c r="D17" s="23"/>
      <c r="E17" s="23"/>
      <c r="F17" s="30"/>
      <c r="G17" s="23"/>
      <c r="H17" s="23"/>
      <c r="I17" s="23"/>
      <c r="J17" s="23"/>
      <c r="K17" s="23"/>
      <c r="L17" s="3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</row>
    <row r="18" spans="1:50" ht="27" customHeight="1">
      <c r="A18" s="10"/>
      <c r="B18" s="23"/>
      <c r="C18" s="23"/>
      <c r="D18" s="23"/>
      <c r="E18" s="23"/>
      <c r="F18" s="30"/>
      <c r="G18" s="23"/>
      <c r="H18" s="23"/>
      <c r="I18" s="23"/>
      <c r="J18" s="23"/>
      <c r="K18" s="23"/>
      <c r="L18" s="3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</row>
    <row r="19" spans="1:50" ht="27" customHeight="1">
      <c r="A19" s="10"/>
      <c r="B19" s="23"/>
      <c r="C19" s="23"/>
      <c r="D19" s="23"/>
      <c r="E19" s="23"/>
      <c r="F19" s="30"/>
      <c r="G19" s="23"/>
      <c r="H19" s="23"/>
      <c r="I19" s="23"/>
      <c r="J19" s="23"/>
      <c r="K19" s="23"/>
      <c r="L19" s="3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ht="27" customHeight="1">
      <c r="A20" s="10"/>
      <c r="B20" s="23"/>
      <c r="C20" s="23"/>
      <c r="D20" s="23"/>
      <c r="E20" s="23"/>
      <c r="F20" s="30"/>
      <c r="G20" s="23"/>
      <c r="H20" s="23"/>
      <c r="I20" s="23"/>
      <c r="J20" s="23"/>
      <c r="K20" s="23"/>
      <c r="L20" s="3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ht="27" customHeight="1">
      <c r="A21" s="10"/>
      <c r="B21" s="23"/>
      <c r="C21" s="23"/>
      <c r="D21" s="23"/>
      <c r="E21" s="23"/>
      <c r="F21" s="30"/>
      <c r="G21" s="23"/>
      <c r="H21" s="23"/>
      <c r="I21" s="23"/>
      <c r="J21" s="23"/>
      <c r="K21" s="23"/>
      <c r="L21" s="3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ht="27" customHeight="1">
      <c r="A22" s="10"/>
      <c r="B22" s="23"/>
      <c r="C22" s="23"/>
      <c r="D22" s="23"/>
      <c r="E22" s="23"/>
      <c r="F22" s="30"/>
      <c r="G22" s="23"/>
      <c r="H22" s="23"/>
      <c r="I22" s="23"/>
      <c r="J22" s="23"/>
      <c r="K22" s="23"/>
      <c r="L22" s="3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ht="27" customHeight="1">
      <c r="A23" s="10"/>
      <c r="B23" s="23"/>
      <c r="C23" s="23"/>
      <c r="D23" s="23"/>
      <c r="E23" s="23"/>
      <c r="F23" s="30"/>
      <c r="G23" s="23"/>
      <c r="H23" s="23"/>
      <c r="I23" s="23"/>
      <c r="J23" s="23"/>
      <c r="K23" s="23"/>
      <c r="L23" s="3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ht="18" customHeight="1">
      <c r="A24" s="11" t="s">
        <v>12</v>
      </c>
      <c r="B24" s="24"/>
      <c r="C24" s="12"/>
      <c r="D24" s="12"/>
      <c r="E24" s="12"/>
      <c r="F24" s="12"/>
      <c r="G24" s="12"/>
      <c r="H24" s="12"/>
      <c r="I24" s="12"/>
      <c r="J24" s="34"/>
      <c r="K24" s="34"/>
      <c r="L24" s="1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ht="18" customHeight="1">
      <c r="A25" s="11"/>
      <c r="B25" s="25"/>
      <c r="C25" s="26"/>
      <c r="D25" s="26"/>
      <c r="E25" s="26"/>
      <c r="F25" s="26"/>
      <c r="G25" s="26"/>
      <c r="H25" s="26"/>
      <c r="I25" s="26"/>
      <c r="J25" s="14"/>
      <c r="K25" s="26"/>
      <c r="L25" s="2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ht="18" customHeight="1">
      <c r="A26" s="11"/>
      <c r="B26" s="25"/>
      <c r="C26" s="26"/>
      <c r="D26" s="26"/>
      <c r="E26" s="26"/>
      <c r="F26" s="26"/>
      <c r="G26" s="26"/>
      <c r="H26" s="26"/>
      <c r="I26" s="26"/>
      <c r="J26" s="14"/>
      <c r="K26" s="26"/>
      <c r="L26" s="2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ht="18" customHeight="1">
      <c r="A27" s="11"/>
      <c r="B27" s="19"/>
      <c r="C27" s="20"/>
      <c r="D27" s="20"/>
      <c r="E27" s="20"/>
      <c r="F27" s="20"/>
      <c r="G27" s="20"/>
      <c r="H27" s="20"/>
      <c r="I27" s="20"/>
      <c r="J27" s="29"/>
      <c r="K27" s="35"/>
      <c r="L27" s="20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ht="18" customHeight="1">
      <c r="A28" s="12" t="s">
        <v>13</v>
      </c>
      <c r="B28" s="12"/>
      <c r="C28" s="27" t="s">
        <v>21</v>
      </c>
      <c r="D28" s="12"/>
      <c r="E28" s="28"/>
      <c r="F28" s="12" t="s">
        <v>26</v>
      </c>
      <c r="G28" s="12"/>
      <c r="H28" s="28"/>
      <c r="I28" s="12" t="s">
        <v>32</v>
      </c>
      <c r="J28" s="27"/>
      <c r="K28" s="34"/>
      <c r="L28" s="39" t="s">
        <v>41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ht="18" customHeight="1">
      <c r="A29" s="13"/>
      <c r="B29" s="26"/>
      <c r="C29" s="26"/>
      <c r="D29" s="26"/>
      <c r="E29" s="17"/>
      <c r="F29" s="26" t="s">
        <v>27</v>
      </c>
      <c r="G29" s="26"/>
      <c r="H29" s="26"/>
      <c r="I29" s="26"/>
      <c r="J29" s="13"/>
      <c r="K29" s="14"/>
      <c r="L29" s="2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ht="21" customHeight="1">
      <c r="A30" s="14" t="s">
        <v>14</v>
      </c>
      <c r="B30" s="17"/>
      <c r="C30" s="17"/>
      <c r="D30" s="17"/>
      <c r="E30" s="17"/>
      <c r="F30" s="17"/>
      <c r="G30" s="17"/>
      <c r="H30" s="17"/>
      <c r="I30" s="17"/>
      <c r="J30" s="17"/>
      <c r="K30" s="14"/>
      <c r="L30" s="40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ht="18" customHeight="1">
      <c r="A31" s="14" t="s">
        <v>15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ht="18" customHeight="1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ht="50.3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ht="36.8" customHeight="1">
      <c r="A34" s="16"/>
      <c r="B34" s="16"/>
      <c r="C34" s="16"/>
      <c r="D34" s="16"/>
      <c r="E34" s="16"/>
      <c r="F34" s="16"/>
      <c r="G34" s="17"/>
      <c r="H34" s="17"/>
      <c r="I34" s="17"/>
      <c r="J34" s="17"/>
      <c r="K34" s="17"/>
      <c r="L34" s="14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ht="36.8" customHeight="1">
      <c r="A35" s="16"/>
      <c r="B35" s="16"/>
      <c r="C35" s="16"/>
      <c r="D35" s="16"/>
      <c r="E35" s="1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ht="36.8" customHeight="1">
      <c r="A36" s="16"/>
      <c r="B36" s="16"/>
      <c r="C36" s="16"/>
      <c r="D36" s="16"/>
      <c r="E36" s="1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ht="36.8" customHeight="1">
      <c r="A37" s="16"/>
      <c r="B37" s="16"/>
      <c r="C37" s="16"/>
      <c r="D37" s="16"/>
      <c r="E37" s="1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ht="36.8" customHeight="1">
      <c r="A38" s="16"/>
      <c r="B38" s="16"/>
      <c r="C38" s="16"/>
      <c r="D38" s="16"/>
      <c r="E38" s="1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ht="36.8" customHeight="1">
      <c r="A39" s="16"/>
      <c r="B39" s="16"/>
      <c r="C39" s="16"/>
      <c r="D39" s="16"/>
      <c r="E39" s="16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ht="36.8" customHeight="1">
      <c r="A40" s="16"/>
      <c r="B40" s="16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ht="36.8" customHeight="1">
      <c r="A41" s="16"/>
      <c r="B41" s="16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ht="36.8" customHeight="1">
      <c r="A42" s="16"/>
      <c r="B42" s="16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ht="36.8" customHeight="1">
      <c r="A43" s="16"/>
      <c r="B43" s="16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ht="36.8" customHeight="1">
      <c r="A44" s="16"/>
      <c r="B44" s="16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ht="19.5" customHeight="1">
      <c r="A45" s="16"/>
      <c r="B45" s="16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ht="1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ht="1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ht="1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ht="1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 ht="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 ht="1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ht="1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ht="1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ht="1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ht="1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ht="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ht="1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ht="1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ht="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ht="1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ht="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ht="1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ht="1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ht="1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ht="1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ht="1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ht="1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ht="1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ht="1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 ht="1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ht="1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ht="1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ht="1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ht="1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ht="1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ht="1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ht="1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ht="1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ht="1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ht="1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  <row r="101" spans="1:50" ht="1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</row>
    <row r="102" spans="1:50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</row>
    <row r="103" spans="1:50" ht="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</row>
    <row r="104" spans="1:50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</row>
    <row r="105" spans="1:50" ht="1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</row>
    <row r="106" spans="1:50" ht="1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</row>
    <row r="107" spans="1:50" ht="1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</row>
    <row r="108" spans="1:50" ht="1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</row>
    <row r="109" spans="1:50" ht="1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</row>
    <row r="110" spans="1:50" ht="1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</row>
    <row r="111" spans="1:50" ht="1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</row>
    <row r="112" spans="1:50" ht="1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</row>
    <row r="113" spans="1:50" ht="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</row>
    <row r="114" spans="1:50" ht="1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</row>
    <row r="115" spans="1:50" ht="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</row>
    <row r="116" spans="1:50" ht="1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</row>
    <row r="117" spans="1:50" ht="1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</row>
    <row r="118" spans="1:50" ht="1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</row>
    <row r="119" spans="1:50" ht="1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</row>
    <row r="120" spans="1:50" ht="1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</row>
    <row r="121" spans="1:50" ht="1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ht="1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</row>
    <row r="123" spans="1:50" ht="1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</row>
    <row r="124" spans="1:50" ht="1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</row>
    <row r="125" spans="1:50" ht="1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</row>
    <row r="126" spans="1:50" ht="1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</row>
    <row r="127" spans="1:50" ht="1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</row>
    <row r="128" spans="1:50" ht="1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</row>
    <row r="129" spans="1:50" ht="1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</row>
    <row r="130" spans="1:50" ht="1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</row>
    <row r="131" spans="1:50" ht="1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</row>
    <row r="132" spans="1:50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</row>
    <row r="133" spans="1:50" ht="1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</row>
    <row r="134" spans="1:50" ht="1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</row>
    <row r="135" spans="1:50" ht="1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</row>
    <row r="136" spans="1:50" ht="1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</row>
    <row r="137" spans="1:50" ht="1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</row>
    <row r="138" spans="1:50" ht="1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</row>
    <row r="139" spans="1:50" ht="1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</row>
    <row r="140" spans="1:50" ht="1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</row>
    <row r="141" spans="1:50" ht="1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</row>
    <row r="142" spans="1:50" ht="1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</row>
    <row r="143" spans="1:50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</row>
    <row r="144" spans="1:50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</row>
    <row r="145" spans="1:50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</row>
    <row r="146" spans="1:50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</row>
    <row r="147" spans="1:50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</row>
    <row r="148" spans="1:50" ht="1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</row>
    <row r="149" spans="1:50" ht="1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</row>
    <row r="150" spans="1:50" ht="1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</row>
    <row r="151" spans="1:50" ht="1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</row>
    <row r="152" spans="1:50" ht="1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</row>
    <row r="153" spans="1:50" ht="1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</row>
    <row r="154" spans="1:50" ht="1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</row>
    <row r="155" spans="1:50" ht="1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</row>
    <row r="156" spans="1:50" ht="1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</row>
    <row r="157" spans="1:50" ht="1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</row>
    <row r="158" spans="1:50" ht="1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</row>
    <row r="159" spans="1:50" ht="1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</row>
    <row r="160" spans="1:50" ht="1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</row>
    <row r="161" spans="1:50" ht="1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</row>
    <row r="162" spans="1:50" ht="1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</row>
    <row r="163" spans="1:50" ht="1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</row>
    <row r="164" spans="1:50" ht="1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</row>
    <row r="165" spans="1:50" ht="1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</row>
    <row r="166" spans="1:50" ht="1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</row>
    <row r="167" spans="1:50" ht="1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</row>
    <row r="168" spans="1:50" ht="1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</row>
    <row r="169" spans="1:50" ht="1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</row>
    <row r="170" spans="1:50" ht="1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</row>
    <row r="171" spans="1:50" ht="1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</row>
    <row r="172" spans="1:50" ht="1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</row>
    <row r="173" spans="1:50" ht="1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</row>
    <row r="174" spans="1:50" ht="1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</row>
    <row r="175" spans="1:50" ht="1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</row>
    <row r="176" spans="1:50" ht="1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</row>
    <row r="177" spans="1:50" ht="1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</row>
    <row r="178" spans="1:50" ht="1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</row>
    <row r="179" spans="1:50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</row>
    <row r="180" spans="1:50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</row>
    <row r="181" spans="1:50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</row>
    <row r="182" spans="1:50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</row>
    <row r="183" spans="1:50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</row>
    <row r="184" spans="1:50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</row>
    <row r="185" spans="1:50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</row>
    <row r="186" spans="1:50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</row>
    <row r="187" spans="1:50" ht="1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</row>
    <row r="188" spans="1:50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</row>
    <row r="189" spans="1:50" ht="1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</row>
    <row r="190" spans="1:50" ht="1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</row>
    <row r="191" spans="1:50" ht="1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</row>
    <row r="192" spans="1:50" ht="1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</row>
    <row r="193" spans="1:50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</row>
    <row r="194" spans="1:50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</row>
    <row r="195" spans="1:50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</row>
    <row r="196" spans="1:50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</row>
    <row r="197" spans="1:50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</row>
    <row r="198" spans="1:50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</row>
    <row r="199" spans="1:50" ht="1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</row>
    <row r="200" spans="1:50" ht="1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</row>
  </sheetData>
  <mergeCells count="20">
    <mergeCell ref="B5:F5"/>
    <mergeCell ref="G5:L5"/>
    <mergeCell ref="H1:I1"/>
    <mergeCell ref="K1:L1"/>
    <mergeCell ref="H2:I2"/>
    <mergeCell ref="K2:L2"/>
    <mergeCell ref="A3:L3"/>
    <mergeCell ref="A33:L33"/>
    <mergeCell ref="H6:H8"/>
    <mergeCell ref="I6:I8"/>
    <mergeCell ref="J6:J8"/>
    <mergeCell ref="K6:K8"/>
    <mergeCell ref="L6:L8"/>
    <mergeCell ref="A24:A27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