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<sst xmlns="http://schemas.openxmlformats.org/spreadsheetml/2006/main" count="48" uniqueCount="48">
  <si>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公開類</t>
  </si>
  <si>
    <t>年  報</t>
  </si>
  <si>
    <t>臺中市政府觀光旅遊局員工總人數(修正表)</t>
  </si>
  <si>
    <t>中華民國111年底</t>
  </si>
  <si>
    <t>類  別</t>
  </si>
  <si>
    <t>總      計</t>
  </si>
  <si>
    <t>男</t>
  </si>
  <si>
    <t>女</t>
  </si>
  <si>
    <t>填表</t>
  </si>
  <si>
    <t>資料來源：本局人事室依人力資源管理資訊系統資料，整理編製成統計表。</t>
  </si>
  <si>
    <t>填表說明：1.本表編製1份，並依統計法規定永久保存，資料透過網際網路上傳至「臺中市公務統計行政管理系統」。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</si>
  <si>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</si>
  <si>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3.本表正式職(教)員人數應與公務統計報表「臺中市政府觀光旅遊局現有職員概況」相符。</t>
  </si>
  <si>
    <t xml:space="preserve">          4.包括所屬機關資料。</t>
  </si>
  <si>
    <t>修正說明:修正臨時人員與其他人員歸類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</si>
  <si>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</si>
  <si>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</si>
  <si>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</si>
  <si>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</si>
  <si>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</si>
  <si>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</si>
  <si>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</si>
  <si>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</si>
  <si>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</si>
  <si>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</si>
  <si>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</si>
  <si>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</si>
  <si>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</si>
  <si>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</si>
  <si>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</si>
  <si>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</si>
  <si>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</si>
  <si>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</si>
  <si>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</si>
  <si>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</si>
  <si>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</si>
  <si>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</si>
  <si>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</si>
  <si>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</si>
  <si>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</si>
  <si>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臺中市政府觀光旅遊局</t>
  </si>
  <si>
    <t>30910-01-10-2</t>
  </si>
  <si>
    <t>臨時
員工</t>
  </si>
  <si>
    <t>其他</t>
  </si>
  <si>
    <t>單位：人</t>
  </si>
  <si>
    <t>備註</t>
  </si>
  <si>
    <t>其他為安心上工人員。</t>
  </si>
  <si>
    <t>中華民國112年4月10日編製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</si>
</sst>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_-;\-* #,##0_-;_-* &quot;-&quot;??_-;_-@_-"/>
    <numFmt numFmtId="198" formatCode="_-* #\ ###\ 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right" vertical="center" wrapText="1"/>
    </xf>
    <xf numFmtId="197" fontId="2" fillId="0" borderId="8" xfId="0" applyNumberFormat="1" applyFont="1" applyBorder="1" applyAlignment="1">
      <alignment horizontal="right" vertical="center" wrapText="1"/>
    </xf>
    <xf numFmtId="197" fontId="2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Q18" sqref="Q18"/>
    </sheetView>
  </sheetViews>
  <sheetFormatPr defaultColWidth="9.28125" defaultRowHeight="15"/>
  <cols>
    <col min="1" max="1" width="19.00390625" style="0" customWidth="1"/>
    <col min="2" max="20" width="12.00390625" style="0" customWidth="1"/>
  </cols>
  <sheetData>
    <row r="1" spans="1:50" ht="15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32"/>
      <c r="P1" s="1" t="s">
        <v>36</v>
      </c>
      <c r="Q1" s="1"/>
      <c r="R1" s="1" t="s">
        <v>40</v>
      </c>
      <c r="S1" s="1"/>
      <c r="T1" s="1"/>
      <c r="U1" s="39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1" t="s">
        <v>1</v>
      </c>
      <c r="B2" s="13" t="s">
        <v>15</v>
      </c>
      <c r="C2" s="20"/>
      <c r="D2" s="20"/>
      <c r="E2" s="20"/>
      <c r="F2" s="20"/>
      <c r="G2" s="20"/>
      <c r="H2" s="25"/>
      <c r="I2" s="30"/>
      <c r="J2" s="25"/>
      <c r="K2" s="25"/>
      <c r="L2" s="20"/>
      <c r="M2" s="20"/>
      <c r="N2" s="25"/>
      <c r="O2" s="33"/>
      <c r="P2" s="1" t="s">
        <v>37</v>
      </c>
      <c r="Q2" s="1"/>
      <c r="R2" s="35" t="s">
        <v>41</v>
      </c>
      <c r="S2" s="35"/>
      <c r="T2" s="35"/>
      <c r="U2" s="39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6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9"/>
      <c r="T3" s="29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5">
      <c r="A5" s="4"/>
      <c r="B5" s="4"/>
      <c r="C5" s="4"/>
      <c r="D5" s="4"/>
      <c r="E5" s="4"/>
      <c r="F5" s="4"/>
      <c r="G5" s="25"/>
      <c r="H5" s="4"/>
      <c r="I5" s="4"/>
      <c r="J5" s="4"/>
      <c r="K5" s="25"/>
      <c r="L5" s="25"/>
      <c r="M5" s="25"/>
      <c r="N5" s="25"/>
      <c r="O5" s="25"/>
      <c r="P5" s="25"/>
      <c r="Q5" s="25"/>
      <c r="R5" s="25"/>
      <c r="S5" s="25"/>
      <c r="T5" s="36" t="s">
        <v>44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5">
      <c r="A6" s="5" t="s">
        <v>4</v>
      </c>
      <c r="B6" s="14" t="s">
        <v>16</v>
      </c>
      <c r="C6" s="14" t="s">
        <v>17</v>
      </c>
      <c r="D6" s="14"/>
      <c r="E6" s="14"/>
      <c r="F6" s="14"/>
      <c r="G6" s="14"/>
      <c r="H6" s="26" t="s">
        <v>25</v>
      </c>
      <c r="I6" s="26" t="s">
        <v>26</v>
      </c>
      <c r="J6" s="31" t="s">
        <v>29</v>
      </c>
      <c r="K6" s="31" t="s">
        <v>30</v>
      </c>
      <c r="L6" s="26" t="s">
        <v>31</v>
      </c>
      <c r="M6" s="26" t="s">
        <v>32</v>
      </c>
      <c r="N6" s="26" t="s">
        <v>33</v>
      </c>
      <c r="O6" s="26" t="s">
        <v>35</v>
      </c>
      <c r="P6" s="26" t="s">
        <v>38</v>
      </c>
      <c r="Q6" s="26" t="s">
        <v>39</v>
      </c>
      <c r="R6" s="26" t="s">
        <v>42</v>
      </c>
      <c r="S6" s="26" t="s">
        <v>43</v>
      </c>
      <c r="T6" s="37" t="s">
        <v>45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5"/>
      <c r="B7" s="14"/>
      <c r="C7" s="14" t="s">
        <v>18</v>
      </c>
      <c r="D7" s="14" t="s">
        <v>20</v>
      </c>
      <c r="E7" s="1" t="s">
        <v>21</v>
      </c>
      <c r="F7" s="14" t="s">
        <v>22</v>
      </c>
      <c r="G7" s="14" t="s">
        <v>24</v>
      </c>
      <c r="H7" s="26"/>
      <c r="I7" s="26"/>
      <c r="J7" s="31"/>
      <c r="K7" s="31"/>
      <c r="L7" s="26"/>
      <c r="M7" s="26"/>
      <c r="N7" s="26"/>
      <c r="O7" s="26"/>
      <c r="P7" s="26"/>
      <c r="Q7" s="26"/>
      <c r="R7" s="26"/>
      <c r="S7" s="26"/>
      <c r="T7" s="37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 t="s">
        <v>5</v>
      </c>
      <c r="B8" s="15">
        <f>B9+B10</f>
        <v>163</v>
      </c>
      <c r="C8" s="21">
        <f>C9+C10</f>
        <v>79</v>
      </c>
      <c r="D8" s="21">
        <f>D9+D10</f>
        <v>0</v>
      </c>
      <c r="E8" s="21">
        <f>E9+E10</f>
        <v>1</v>
      </c>
      <c r="F8" s="21">
        <f>F9+F10</f>
        <v>78</v>
      </c>
      <c r="G8" s="21">
        <f>G9+G10</f>
        <v>0</v>
      </c>
      <c r="H8" s="21">
        <f>H9+H10</f>
        <v>0</v>
      </c>
      <c r="I8" s="21">
        <f>I9+I10</f>
        <v>19</v>
      </c>
      <c r="J8" s="21">
        <f>J9+J10</f>
        <v>1</v>
      </c>
      <c r="K8" s="21">
        <f>K9+K10</f>
        <v>0</v>
      </c>
      <c r="L8" s="21">
        <f>L9+L10</f>
        <v>3</v>
      </c>
      <c r="M8" s="21">
        <f>M9+M10</f>
        <v>0</v>
      </c>
      <c r="N8" s="21">
        <f>N9+N10</f>
        <v>0</v>
      </c>
      <c r="O8" s="21">
        <f>O9+O10</f>
        <v>0</v>
      </c>
      <c r="P8" s="21">
        <f>P9+P10</f>
        <v>0</v>
      </c>
      <c r="Q8" s="21">
        <f>Q9+Q10</f>
        <v>0</v>
      </c>
      <c r="R8" s="21">
        <f>R9+R10</f>
        <v>55</v>
      </c>
      <c r="S8" s="21">
        <f>S9+S10</f>
        <v>6</v>
      </c>
      <c r="T8" s="29" t="s">
        <v>46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5">
      <c r="A9" s="7" t="s">
        <v>6</v>
      </c>
      <c r="B9" s="16">
        <f>SUM(D9:S9)</f>
        <v>70</v>
      </c>
      <c r="C9" s="22">
        <f>SUM(D9:G9)</f>
        <v>41</v>
      </c>
      <c r="D9" s="22">
        <v>0</v>
      </c>
      <c r="E9" s="22">
        <v>0</v>
      </c>
      <c r="F9" s="22">
        <v>41</v>
      </c>
      <c r="G9" s="22">
        <v>0</v>
      </c>
      <c r="H9" s="27">
        <v>0</v>
      </c>
      <c r="I9" s="22">
        <v>5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7">
        <v>0</v>
      </c>
      <c r="Q9" s="22">
        <v>0</v>
      </c>
      <c r="R9" s="22">
        <v>23</v>
      </c>
      <c r="S9" s="22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5">
      <c r="A10" s="8" t="s">
        <v>7</v>
      </c>
      <c r="B10" s="17">
        <f>SUM(D10:S10)</f>
        <v>93</v>
      </c>
      <c r="C10" s="23">
        <f>SUM(D10:G10)</f>
        <v>38</v>
      </c>
      <c r="D10" s="23">
        <v>0</v>
      </c>
      <c r="E10" s="23">
        <v>1</v>
      </c>
      <c r="F10" s="23">
        <v>37</v>
      </c>
      <c r="G10" s="23">
        <v>0</v>
      </c>
      <c r="H10" s="28">
        <v>0</v>
      </c>
      <c r="I10" s="23">
        <v>14</v>
      </c>
      <c r="J10" s="23">
        <v>1</v>
      </c>
      <c r="K10" s="23">
        <v>0</v>
      </c>
      <c r="L10" s="23">
        <v>2</v>
      </c>
      <c r="M10" s="23">
        <v>0</v>
      </c>
      <c r="N10" s="23">
        <v>0</v>
      </c>
      <c r="O10" s="23">
        <v>0</v>
      </c>
      <c r="P10" s="28">
        <v>0</v>
      </c>
      <c r="Q10" s="23">
        <v>0</v>
      </c>
      <c r="R10" s="23">
        <v>32</v>
      </c>
      <c r="S10" s="23">
        <v>6</v>
      </c>
      <c r="T10" s="2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5">
      <c r="A11" s="9"/>
      <c r="B11" s="9"/>
      <c r="C11" s="24"/>
      <c r="D11" s="24"/>
      <c r="E11" s="24"/>
      <c r="F11" s="24"/>
      <c r="G11" s="24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8" t="s">
        <v>47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5">
      <c r="A12" s="10" t="s">
        <v>8</v>
      </c>
      <c r="B12" s="10"/>
      <c r="C12" s="11"/>
      <c r="D12" s="11"/>
      <c r="E12" s="11"/>
      <c r="F12" s="11" t="s">
        <v>23</v>
      </c>
      <c r="G12" s="11"/>
      <c r="H12" s="11"/>
      <c r="I12" s="11" t="s">
        <v>27</v>
      </c>
      <c r="J12" s="11"/>
      <c r="K12" s="11"/>
      <c r="L12" s="11"/>
      <c r="M12" s="11"/>
      <c r="N12" s="10" t="s">
        <v>34</v>
      </c>
      <c r="O12" s="11"/>
      <c r="P12" s="11"/>
      <c r="Q12" s="3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5">
      <c r="A13" s="11"/>
      <c r="B13" s="11"/>
      <c r="C13" s="11"/>
      <c r="D13" s="11"/>
      <c r="E13" s="11"/>
      <c r="F13" s="11"/>
      <c r="G13" s="11"/>
      <c r="H13" s="11"/>
      <c r="I13" s="11" t="s">
        <v>28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5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5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1" t="s">
        <v>11</v>
      </c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 t="s">
        <v>12</v>
      </c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 t="s">
        <v>19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C6:G6"/>
    <mergeCell ref="O6:O7"/>
    <mergeCell ref="N6:N7"/>
    <mergeCell ref="M6:M7"/>
    <mergeCell ref="L6:L7"/>
    <mergeCell ref="K6:K7"/>
    <mergeCell ref="J6:J7"/>
    <mergeCell ref="I6:I7"/>
    <mergeCell ref="H6:H7"/>
    <mergeCell ref="T6:T7"/>
    <mergeCell ref="P1:Q1"/>
    <mergeCell ref="P2:Q2"/>
    <mergeCell ref="R1:T1"/>
    <mergeCell ref="R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