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和平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<sst xmlns="http://schemas.openxmlformats.org/spreadsheetml/2006/main" count="102" uniqueCount="101">
  <si>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</si>
  <si>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</si>
  <si>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臺中市政府警察局和平分局治安顧慮人口數</t>
  </si>
  <si>
    <t>中華民國　112　年  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</si>
  <si>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</si>
  <si>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</si>
  <si>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</si>
  <si>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</si>
  <si>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</si>
  <si>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</si>
  <si>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</si>
  <si>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</si>
  <si>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</si>
  <si>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</si>
  <si>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</si>
  <si>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</si>
  <si>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</si>
  <si>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</si>
  <si>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</si>
  <si>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</si>
  <si>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</si>
  <si>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</si>
  <si>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</si>
  <si>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</si>
  <si>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</si>
  <si>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</si>
  <si>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</si>
  <si>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臺中市政府警察局和平局治安顧慮人口數編製說明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</si>
  <si>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</si>
  <si>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</si>
  <si>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</si>
  <si>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</si>
  <si>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</si>
  <si>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</si>
  <si>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</si>
  <si>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</si>
  <si>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</si>
  <si>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</si>
  <si>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</si>
  <si>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</si>
  <si>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</si>
  <si>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</si>
  <si>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</si>
  <si>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</si>
  <si>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</si>
  <si>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</si>
  <si>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</si>
  <si>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</si>
  <si>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</si>
  <si>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</si>
  <si>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</si>
  <si>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</si>
  <si>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</si>
  <si>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</si>
  <si>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</si>
  <si>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</si>
  <si>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</si>
  <si>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</si>
  <si>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</si>
  <si>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</si>
  <si>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</si>
  <si>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</si>
  <si>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</si>
  <si>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</si>
  <si>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</si>
  <si>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</si>
  <si>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</si>
  <si>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</si>
  <si>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</si>
  <si>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</si>
  <si>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</si>
  <si>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</si>
  <si>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</si>
  <si>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</si>
  <si>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</si>
  <si>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</si>
  <si>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</si>
  <si>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</si>
  <si>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</si>
  <si>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</si>
  <si>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</si>
  <si>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</si>
  <si>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</si>
  <si>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</si>
  <si>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</si>
  <si>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</si>
  <si>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</si>
  <si>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</si>
  <si>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</si>
  <si>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</si>
  <si>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</si>
  <si>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</si>
  <si>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</si>
  <si>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</si>
  <si>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</si>
  <si>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</si>
  <si>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</si>
  <si>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</si>
  <si>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</si>
  <si>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</si>
  <si>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112年 3月1日編製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</si>
</sst>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W19" sqref="W19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1" max="28" width="7.00390625" style="0" customWidth="1"/>
  </cols>
  <sheetData>
    <row r="1" spans="1:29" ht="29.25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89</v>
      </c>
      <c r="X1" s="29"/>
      <c r="Y1" s="29"/>
      <c r="Z1" s="29"/>
      <c r="AA1" s="29" t="s">
        <v>96</v>
      </c>
      <c r="AB1" s="29"/>
      <c r="AC1" s="36"/>
    </row>
    <row r="2" spans="1:29" ht="24.1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90</v>
      </c>
      <c r="X2" s="29"/>
      <c r="Y2" s="29"/>
      <c r="Z2" s="29"/>
      <c r="AA2" s="32" t="s">
        <v>97</v>
      </c>
      <c r="AB2" s="32"/>
      <c r="AC2" s="36"/>
    </row>
    <row r="3" spans="1:28" ht="33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 customHeight="1">
      <c r="A5" s="4" t="s">
        <v>4</v>
      </c>
      <c r="B5" s="12" t="s">
        <v>58</v>
      </c>
      <c r="C5" s="15" t="s">
        <v>59</v>
      </c>
      <c r="D5" s="15"/>
      <c r="E5" s="15"/>
      <c r="F5" s="15"/>
      <c r="G5" s="15"/>
      <c r="H5" s="15"/>
      <c r="I5" s="15"/>
      <c r="J5" s="17" t="s">
        <v>71</v>
      </c>
      <c r="K5" s="16" t="s">
        <v>74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93</v>
      </c>
      <c r="Z5" s="31"/>
      <c r="AA5" s="17" t="s">
        <v>98</v>
      </c>
      <c r="AB5" s="33" t="s">
        <v>99</v>
      </c>
    </row>
    <row r="6" spans="1:28" ht="20.25" customHeight="1">
      <c r="A6" s="4"/>
      <c r="B6" s="12"/>
      <c r="C6" s="16" t="s">
        <v>60</v>
      </c>
      <c r="D6" s="16"/>
      <c r="E6" s="16" t="s">
        <v>64</v>
      </c>
      <c r="F6" s="16"/>
      <c r="G6" s="16"/>
      <c r="H6" s="16" t="s">
        <v>68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3"/>
    </row>
    <row r="7" spans="1:28" ht="30.15" customHeight="1">
      <c r="A7" s="4"/>
      <c r="B7" s="12"/>
      <c r="C7" s="17" t="s">
        <v>61</v>
      </c>
      <c r="D7" s="17" t="s">
        <v>63</v>
      </c>
      <c r="E7" s="17" t="s">
        <v>65</v>
      </c>
      <c r="F7" s="17" t="s">
        <v>66</v>
      </c>
      <c r="G7" s="17" t="s">
        <v>67</v>
      </c>
      <c r="H7" s="17" t="s">
        <v>69</v>
      </c>
      <c r="I7" s="17" t="s">
        <v>70</v>
      </c>
      <c r="J7" s="17"/>
      <c r="K7" s="17" t="s">
        <v>75</v>
      </c>
      <c r="L7" s="17" t="s">
        <v>76</v>
      </c>
      <c r="M7" s="17" t="s">
        <v>77</v>
      </c>
      <c r="N7" s="17" t="s">
        <v>78</v>
      </c>
      <c r="O7" s="26" t="s">
        <v>79</v>
      </c>
      <c r="P7" s="26"/>
      <c r="Q7" s="26"/>
      <c r="R7" s="26"/>
      <c r="S7" s="26"/>
      <c r="T7" s="26"/>
      <c r="U7" s="26"/>
      <c r="V7" s="26"/>
      <c r="W7" s="26"/>
      <c r="X7" s="17" t="s">
        <v>92</v>
      </c>
      <c r="Y7" s="17" t="s">
        <v>94</v>
      </c>
      <c r="Z7" s="17" t="s">
        <v>95</v>
      </c>
      <c r="AA7" s="17"/>
      <c r="AB7" s="33"/>
    </row>
    <row r="8" spans="1:28" ht="29.4" customHeight="1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80</v>
      </c>
      <c r="P8" s="12" t="s">
        <v>81</v>
      </c>
      <c r="Q8" s="26" t="s">
        <v>82</v>
      </c>
      <c r="R8" s="26"/>
      <c r="S8" s="26"/>
      <c r="T8" s="26"/>
      <c r="U8" s="26"/>
      <c r="V8" s="26"/>
      <c r="W8" s="17" t="s">
        <v>91</v>
      </c>
      <c r="X8" s="17"/>
      <c r="Y8" s="17"/>
      <c r="Z8" s="17"/>
      <c r="AA8" s="17"/>
      <c r="AB8" s="33"/>
    </row>
    <row r="9" spans="1:28" ht="70.35" customHeight="1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6" t="s">
        <v>83</v>
      </c>
      <c r="R9" s="26" t="s">
        <v>84</v>
      </c>
      <c r="S9" s="17" t="s">
        <v>66</v>
      </c>
      <c r="T9" s="26" t="s">
        <v>86</v>
      </c>
      <c r="U9" s="17" t="s">
        <v>87</v>
      </c>
      <c r="V9" s="17" t="s">
        <v>88</v>
      </c>
      <c r="W9" s="17"/>
      <c r="X9" s="17"/>
      <c r="Y9" s="17"/>
      <c r="Z9" s="17"/>
      <c r="AA9" s="17"/>
      <c r="AB9" s="33"/>
    </row>
    <row r="10" spans="1:28" ht="18.75" customHeight="1">
      <c r="A10" s="5" t="s">
        <v>5</v>
      </c>
      <c r="B10" s="13">
        <v>35</v>
      </c>
      <c r="C10" s="13">
        <v>1</v>
      </c>
      <c r="D10" s="13">
        <f>SUM(D11:D25)</f>
        <v>0</v>
      </c>
      <c r="E10" s="13">
        <f>SUM(E11:E25)</f>
        <v>0</v>
      </c>
      <c r="F10" s="13">
        <v>3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v>33</v>
      </c>
      <c r="K10" s="13">
        <v>2</v>
      </c>
      <c r="L10" s="13">
        <v>1</v>
      </c>
      <c r="M10" s="13">
        <f>SUM(M11:M25)</f>
        <v>0</v>
      </c>
      <c r="N10" s="13">
        <f>SUM(N11:N25)</f>
        <v>0</v>
      </c>
      <c r="O10" s="13">
        <v>1</v>
      </c>
      <c r="P10" s="13">
        <f>SUM(P11:P25)</f>
        <v>0</v>
      </c>
      <c r="Q10" s="13">
        <v>0</v>
      </c>
      <c r="R10" s="13">
        <f>SUM(R11:R25)</f>
        <v>0</v>
      </c>
      <c r="S10" s="13">
        <v>0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v>1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1</v>
      </c>
      <c r="AB10" s="34"/>
    </row>
    <row r="11" spans="1:28" ht="18.75" customHeight="1">
      <c r="A11" s="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3">
        <f>B11+C11+D11-E11-F11-G11</f>
        <v>0</v>
      </c>
      <c r="K11" s="13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3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3">
        <f>O11+P11-Q11</f>
        <v>0</v>
      </c>
      <c r="X11" s="14">
        <v>0</v>
      </c>
      <c r="Y11" s="14">
        <v>0</v>
      </c>
      <c r="Z11" s="14">
        <v>0</v>
      </c>
      <c r="AA11" s="14">
        <v>0</v>
      </c>
      <c r="AB11" s="34"/>
    </row>
    <row r="12" spans="1:28" ht="18.75" customHeight="1">
      <c r="A12" s="5" t="s">
        <v>7</v>
      </c>
      <c r="B12" s="14">
        <v>2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3">
        <v>1</v>
      </c>
      <c r="K12" s="13">
        <f>SUM(L12:N12,W12:X12)</f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3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3">
        <f>O12+P12-Q12</f>
        <v>0</v>
      </c>
      <c r="X12" s="14">
        <v>0</v>
      </c>
      <c r="Y12" s="14">
        <v>0</v>
      </c>
      <c r="Z12" s="14">
        <v>0</v>
      </c>
      <c r="AA12" s="14">
        <v>0</v>
      </c>
      <c r="AB12" s="34"/>
    </row>
    <row r="13" spans="1:28" ht="18.75" customHeight="1">
      <c r="A13" s="5" t="s">
        <v>8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3">
        <v>1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3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3">
        <f>O13+P13-Q13</f>
        <v>0</v>
      </c>
      <c r="X13" s="14">
        <v>0</v>
      </c>
      <c r="Y13" s="14">
        <v>0</v>
      </c>
      <c r="Z13" s="14">
        <v>0</v>
      </c>
      <c r="AA13" s="14">
        <v>0</v>
      </c>
      <c r="AB13" s="34"/>
    </row>
    <row r="14" spans="1:28" ht="18.75" customHeight="1">
      <c r="A14" s="5" t="s">
        <v>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>
        <f>B14+C14+D14-E14-F14-G14</f>
        <v>0</v>
      </c>
      <c r="K14" s="13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3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3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4"/>
    </row>
    <row r="15" spans="1:28" ht="18.75" customHeight="1">
      <c r="A15" s="5" t="s">
        <v>10</v>
      </c>
      <c r="B15" s="14">
        <v>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3">
        <v>3</v>
      </c>
      <c r="K15" s="13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3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3">
        <f>O15+P15-Q15</f>
        <v>0</v>
      </c>
      <c r="X15" s="14">
        <v>0</v>
      </c>
      <c r="Y15" s="14">
        <v>0</v>
      </c>
      <c r="Z15" s="14">
        <v>0</v>
      </c>
      <c r="AA15" s="14">
        <v>0</v>
      </c>
      <c r="AB15" s="34"/>
    </row>
    <row r="16" spans="1:28" ht="18.75" customHeight="1">
      <c r="A16" s="5" t="s">
        <v>11</v>
      </c>
      <c r="B16" s="14">
        <v>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3">
        <f>B16+C16+D16-E16-F16-G16</f>
        <v>1</v>
      </c>
      <c r="K16" s="13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3">
        <f>SUM(R16:V16)</f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3">
        <f>O16+P16-Q16</f>
        <v>0</v>
      </c>
      <c r="X16" s="14">
        <v>0</v>
      </c>
      <c r="Y16" s="14">
        <v>0</v>
      </c>
      <c r="Z16" s="14">
        <v>0</v>
      </c>
      <c r="AA16" s="14">
        <v>0</v>
      </c>
      <c r="AB16" s="34"/>
    </row>
    <row r="17" spans="1:28" ht="18.7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3">
        <f>B17+C17+D17-E17-F17-G17</f>
        <v>0</v>
      </c>
      <c r="K17" s="13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3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3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4"/>
    </row>
    <row r="18" spans="1:28" ht="18.75" customHeight="1">
      <c r="A18" s="5" t="s">
        <v>13</v>
      </c>
      <c r="B18" s="14">
        <v>4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3">
        <v>3</v>
      </c>
      <c r="K18" s="13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3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3">
        <v>0</v>
      </c>
      <c r="X18" s="14">
        <v>0</v>
      </c>
      <c r="Y18" s="14">
        <v>0</v>
      </c>
      <c r="Z18" s="14">
        <v>0</v>
      </c>
      <c r="AA18" s="14">
        <v>0</v>
      </c>
      <c r="AB18" s="34"/>
    </row>
    <row r="19" spans="1:28" ht="18.75" customHeight="1">
      <c r="A19" s="5" t="s">
        <v>14</v>
      </c>
      <c r="B19" s="14">
        <v>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3">
        <v>3</v>
      </c>
      <c r="K19" s="13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3">
        <f>SUM(R19:V19)</f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3">
        <f>O19+P19-Q19</f>
        <v>0</v>
      </c>
      <c r="X19" s="14">
        <v>0</v>
      </c>
      <c r="Y19" s="14">
        <v>0</v>
      </c>
      <c r="Z19" s="14">
        <v>0</v>
      </c>
      <c r="AA19" s="14">
        <v>1</v>
      </c>
      <c r="AB19" s="34"/>
    </row>
    <row r="20" spans="1:28" ht="18.75" customHeight="1">
      <c r="A20" s="5" t="s">
        <v>15</v>
      </c>
      <c r="B20" s="14">
        <v>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3">
        <v>5</v>
      </c>
      <c r="K20" s="13">
        <v>1</v>
      </c>
      <c r="L20" s="14">
        <v>1</v>
      </c>
      <c r="M20" s="14">
        <v>0</v>
      </c>
      <c r="N20" s="14">
        <v>0</v>
      </c>
      <c r="O20" s="14">
        <v>0</v>
      </c>
      <c r="P20" s="14">
        <v>0</v>
      </c>
      <c r="Q20" s="13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3">
        <f>O20+P20-Q20</f>
        <v>0</v>
      </c>
      <c r="X20" s="14">
        <v>0</v>
      </c>
      <c r="Y20" s="14">
        <v>0</v>
      </c>
      <c r="Z20" s="14">
        <v>0</v>
      </c>
      <c r="AA20" s="14">
        <v>0</v>
      </c>
      <c r="AB20" s="34"/>
    </row>
    <row r="21" spans="1:28" ht="18.75" customHeight="1">
      <c r="A21" s="5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3">
        <f>B21+C21+D21-E21-F21-G21</f>
        <v>0</v>
      </c>
      <c r="K21" s="13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3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3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4"/>
    </row>
    <row r="22" spans="1:28" ht="18.75" customHeight="1">
      <c r="A22" s="5" t="s">
        <v>17</v>
      </c>
      <c r="B22" s="14">
        <v>1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>
        <v>2</v>
      </c>
      <c r="K22" s="13">
        <f>SUM(L22:N22,W22:X22)</f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3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3">
        <f>O22+P22-Q22</f>
        <v>0</v>
      </c>
      <c r="X22" s="14">
        <v>0</v>
      </c>
      <c r="Y22" s="14">
        <v>0</v>
      </c>
      <c r="Z22" s="14">
        <v>0</v>
      </c>
      <c r="AA22" s="14">
        <v>0</v>
      </c>
      <c r="AB22" s="34"/>
    </row>
    <row r="23" spans="1:28" ht="18.75" customHeight="1">
      <c r="A23" s="5" t="s">
        <v>18</v>
      </c>
      <c r="B23" s="14">
        <v>15</v>
      </c>
      <c r="C23" s="14">
        <v>0</v>
      </c>
      <c r="D23" s="14">
        <v>0</v>
      </c>
      <c r="E23" s="14">
        <v>0</v>
      </c>
      <c r="F23" s="14">
        <v>1</v>
      </c>
      <c r="G23" s="14">
        <v>0</v>
      </c>
      <c r="H23" s="14">
        <v>0</v>
      </c>
      <c r="I23" s="14">
        <v>0</v>
      </c>
      <c r="J23" s="13">
        <v>14</v>
      </c>
      <c r="K23" s="13">
        <v>1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3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3">
        <v>1</v>
      </c>
      <c r="X23" s="14">
        <v>0</v>
      </c>
      <c r="Y23" s="14">
        <v>0</v>
      </c>
      <c r="Z23" s="14">
        <v>0</v>
      </c>
      <c r="AA23" s="14">
        <v>0</v>
      </c>
      <c r="AB23" s="34"/>
    </row>
    <row r="24" spans="1:28" ht="18.75" customHeight="1">
      <c r="A24" s="6" t="s">
        <v>19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">
        <f>B24+C24+D24-E24-F24-G24</f>
        <v>0</v>
      </c>
      <c r="K24" s="13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3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3">
        <f>O24+P24-Q24</f>
        <v>0</v>
      </c>
      <c r="X24" s="14">
        <v>0</v>
      </c>
      <c r="Y24" s="14">
        <v>0</v>
      </c>
      <c r="Z24" s="14">
        <v>0</v>
      </c>
      <c r="AA24" s="14">
        <v>0</v>
      </c>
      <c r="AB24" s="34"/>
    </row>
    <row r="25" spans="1:28" ht="18.75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3">
        <v>0</v>
      </c>
      <c r="K25" s="13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3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3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4"/>
    </row>
    <row r="26" spans="1:28" ht="16.65" customHeight="1">
      <c r="A26" s="7" t="s">
        <v>21</v>
      </c>
      <c r="B26" s="7"/>
      <c r="C26" s="7" t="s">
        <v>62</v>
      </c>
      <c r="D26" s="7"/>
      <c r="E26" s="18"/>
      <c r="F26" s="7"/>
      <c r="G26" s="7"/>
      <c r="H26" s="7"/>
      <c r="I26" s="18"/>
      <c r="J26" s="7" t="s">
        <v>72</v>
      </c>
      <c r="K26" s="7"/>
      <c r="L26" s="7"/>
      <c r="M26" s="7"/>
      <c r="N26" s="18"/>
      <c r="O26" s="7"/>
      <c r="P26" s="7"/>
      <c r="Q26" s="18"/>
      <c r="R26" s="7" t="s">
        <v>85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spans="1:13" ht="16.65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73</v>
      </c>
      <c r="K27" s="8"/>
      <c r="L27" s="8"/>
      <c r="M27" s="8"/>
    </row>
    <row r="28" ht="17.4" customHeight="1">
      <c r="AB28" s="35" t="s">
        <v>100</v>
      </c>
    </row>
    <row r="29" ht="17.4" customHeight="1">
      <c r="A29" s="9" t="s">
        <v>22</v>
      </c>
    </row>
    <row r="30" ht="17.4" customHeight="1">
      <c r="A30" s="9" t="s">
        <v>23</v>
      </c>
    </row>
    <row r="31" ht="17.4" customHeight="1">
      <c r="A31" s="9" t="s">
        <v>24</v>
      </c>
    </row>
    <row r="32" ht="17.4" customHeight="1">
      <c r="A32" s="9" t="s">
        <v>25</v>
      </c>
    </row>
    <row r="33" ht="17.4" customHeight="1">
      <c r="A33" s="9" t="s">
        <v>26</v>
      </c>
    </row>
    <row r="34" ht="17.4" customHeight="1">
      <c r="A34" s="9"/>
    </row>
    <row r="35" ht="17.4" customHeight="1">
      <c r="A35" s="9"/>
    </row>
    <row r="36" spans="1:28" ht="45.2" customHeight="1">
      <c r="A36" s="10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7.4" customHeight="1">
      <c r="A37" s="9" t="s">
        <v>28</v>
      </c>
    </row>
    <row r="38" ht="17.4" customHeight="1">
      <c r="A38" s="9" t="s">
        <v>29</v>
      </c>
    </row>
    <row r="39" ht="17.4" customHeight="1">
      <c r="A39" s="9" t="s">
        <v>30</v>
      </c>
    </row>
    <row r="40" ht="17.4" customHeight="1">
      <c r="A40" s="9" t="s">
        <v>31</v>
      </c>
    </row>
    <row r="41" ht="17.4" customHeight="1">
      <c r="A41" s="9" t="s">
        <v>32</v>
      </c>
    </row>
    <row r="42" ht="17.4" customHeight="1">
      <c r="A42" s="9" t="s">
        <v>33</v>
      </c>
    </row>
    <row r="43" ht="17.4" customHeight="1">
      <c r="A43" s="9" t="s">
        <v>34</v>
      </c>
    </row>
    <row r="44" ht="17.4" customHeight="1">
      <c r="A44" s="9" t="s">
        <v>35</v>
      </c>
    </row>
    <row r="45" ht="17.4" customHeight="1">
      <c r="A45" s="9" t="s">
        <v>36</v>
      </c>
    </row>
    <row r="46" ht="17.4" customHeight="1">
      <c r="A46" s="9" t="s">
        <v>37</v>
      </c>
    </row>
    <row r="47" ht="17.4" customHeight="1">
      <c r="A47" s="9" t="s">
        <v>38</v>
      </c>
    </row>
    <row r="48" ht="17.4" customHeight="1">
      <c r="A48" s="9" t="s">
        <v>39</v>
      </c>
    </row>
    <row r="49" ht="17.4" customHeight="1">
      <c r="A49" s="9" t="s">
        <v>40</v>
      </c>
    </row>
    <row r="50" ht="17.4" customHeight="1">
      <c r="A50" s="9" t="s">
        <v>41</v>
      </c>
    </row>
    <row r="51" ht="17.4" customHeight="1">
      <c r="A51" s="9" t="s">
        <v>42</v>
      </c>
    </row>
    <row r="52" ht="17.4" customHeight="1">
      <c r="A52" s="9" t="s">
        <v>43</v>
      </c>
    </row>
    <row r="53" ht="17.4" customHeight="1">
      <c r="A53" s="9" t="s">
        <v>44</v>
      </c>
    </row>
    <row r="54" ht="17.4" customHeight="1">
      <c r="A54" s="9" t="s">
        <v>45</v>
      </c>
    </row>
    <row r="55" ht="17.4" customHeight="1">
      <c r="A55" s="9" t="s">
        <v>46</v>
      </c>
    </row>
    <row r="56" ht="17.4" customHeight="1">
      <c r="A56" s="9" t="s">
        <v>47</v>
      </c>
    </row>
    <row r="57" ht="17.4" customHeight="1">
      <c r="A57" s="9" t="s">
        <v>48</v>
      </c>
    </row>
    <row r="58" ht="17.4" customHeight="1">
      <c r="A58" s="9" t="s">
        <v>49</v>
      </c>
    </row>
    <row r="59" ht="17.4" customHeight="1">
      <c r="A59" s="9" t="s">
        <v>50</v>
      </c>
    </row>
    <row r="60" ht="17.4" customHeight="1">
      <c r="A60" s="9" t="s">
        <v>51</v>
      </c>
    </row>
    <row r="61" ht="17.4" customHeight="1">
      <c r="A61" s="9" t="s">
        <v>52</v>
      </c>
    </row>
    <row r="62" ht="17.4" customHeight="1">
      <c r="A62" s="9" t="s">
        <v>53</v>
      </c>
    </row>
    <row r="63" ht="17.4" customHeight="1">
      <c r="A63" s="9" t="s">
        <v>54</v>
      </c>
    </row>
    <row r="64" ht="17.4" customHeight="1">
      <c r="A64" s="9" t="s">
        <v>55</v>
      </c>
    </row>
    <row r="65" ht="17.4" customHeight="1">
      <c r="A65" s="9" t="s">
        <v>56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