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<sst xmlns="http://schemas.openxmlformats.org/spreadsheetml/2006/main" count="131">
  <si>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</si>
  <si>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</si>
  <si>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</si>
  <si>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</si>
  <si>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</si>
  <si>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</si>
  <si>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</si>
  <si>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</si>
  <si>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</si>
  <si>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</si>
  <si>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</si>
  <si>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</si>
  <si>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</si>
  <si>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</si>
  <si>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</si>
  <si>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</si>
  <si>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</si>
  <si>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</si>
  <si>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</si>
  <si>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</si>
  <si>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</si>
  <si>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</si>
  <si>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</si>
  <si>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</si>
  <si>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</si>
  <si>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</si>
  <si>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</si>
  <si>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</si>
  <si>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</si>
  <si>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</si>
  <si>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</si>
  <si>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</si>
  <si>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</si>
  <si>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</si>
  <si>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</si>
  <si>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</si>
  <si>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</si>
  <si>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</si>
  <si>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</si>
  <si>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</si>
  <si>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</si>
  <si>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</si>
  <si>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</si>
  <si>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</si>
  <si>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</si>
  <si>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</si>
  <si>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</si>
  <si>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</si>
  <si>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</si>
  <si>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</si>
  <si>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</si>
  <si>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</si>
  <si>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</si>
  <si>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</si>
  <si>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</si>
  <si>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</si>
  <si>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</si>
  <si>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</si>
  <si>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</si>
  <si>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</si>
  <si>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</si>
  <si>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</si>
  <si>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</si>
  <si>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</si>
  <si>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</si>
  <si>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</si>
  <si>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</si>
  <si>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</si>
  <si>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</si>
  <si>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中華民國112年2月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</si>
  <si>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</si>
  <si>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</si>
  <si>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</si>
  <si>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</si>
  <si>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</si>
  <si>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</si>
  <si>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</si>
  <si>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</si>
  <si>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</si>
  <si>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</si>
  <si>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</si>
  <si>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</si>
  <si>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</si>
  <si>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</si>
  <si>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</si>
  <si>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</si>
  <si>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</si>
  <si>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</si>
  <si>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</si>
  <si>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</si>
  <si>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</si>
  <si>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</si>
  <si>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</si>
  <si>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</si>
  <si>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</si>
  <si>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</si>
  <si>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</si>
  <si>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</si>
  <si>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</si>
  <si>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</si>
  <si>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</si>
  <si>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112  年 3  月 1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</si>
  <si>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</si>
  <si>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</si>
  <si>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</si>
  <si>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</si>
  <si>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</si>
  <si>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</si>
  <si>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</si>
  <si>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</si>
  <si>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</si>
  <si>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</si>
  <si>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</si>
  <si>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</si>
  <si>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</si>
  <si>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</si>
  <si>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</si>
  <si>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</si>
  <si>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臺中市政府警察局第三分局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</si>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</sst>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9" xfId="0" applyFont="true" applyBorder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U4" sqref="U4:U4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20" bestFit="false" customWidth="true" width="3.00390625" hidden="false" outlineLevel="0"/>
    <col min="21" max="21" bestFit="false" customWidth="true" width="5.00390625" hidden="false" outlineLevel="0"/>
    <col min="22" max="60" bestFit="false" customWidth="true" width="3.00390625" hidden="false" outlineLevel="0"/>
  </cols>
  <sheetData>
    <row r="1" ht="16.6266025641026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29"/>
      <c r="AM1" s="1" t="s">
        <v>108</v>
      </c>
      <c r="AN1" s="1"/>
      <c r="AO1" s="1"/>
      <c r="AP1" s="1"/>
      <c r="AQ1" s="31" t="s">
        <v>118</v>
      </c>
      <c r="AR1" s="31"/>
      <c r="AS1" s="31"/>
      <c r="AT1" s="31"/>
      <c r="AU1" s="31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6.6266025641026" customHeight="true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0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2.401842948717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5"/>
      <c r="AC4" s="25"/>
      <c r="AD4" s="25"/>
      <c r="AE4" s="25"/>
      <c r="AF4" s="25"/>
      <c r="AG4" s="25"/>
      <c r="AH4" s="25"/>
      <c r="AI4" s="3"/>
      <c r="AJ4" s="3"/>
      <c r="AK4" s="3"/>
      <c r="AL4" s="3"/>
      <c r="AM4" s="3"/>
      <c r="AN4" s="3"/>
      <c r="AO4" s="3"/>
      <c r="AP4" s="3"/>
      <c r="AQ4" s="32" t="s">
        <v>120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2.0853365384615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45.482772435897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6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38.4114583333333" customHeight="true">
      <c r="A7" s="5" t="s">
        <v>4</v>
      </c>
      <c r="B7" s="9" t="n">
        <f>SUM(C7:AU7)</f>
        <v>3</v>
      </c>
      <c r="C7" s="9" t="n">
        <v>0</v>
      </c>
      <c r="D7" s="9"/>
      <c r="E7" s="9" t="n">
        <v>0</v>
      </c>
      <c r="F7" s="9"/>
      <c r="G7" s="9"/>
      <c r="H7" s="9"/>
      <c r="I7" s="9" t="n">
        <v>0</v>
      </c>
      <c r="J7" s="9" t="n">
        <v>0</v>
      </c>
      <c r="K7" s="9"/>
      <c r="L7" s="9"/>
      <c r="M7" s="9"/>
      <c r="N7" s="9" t="n">
        <v>3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0</v>
      </c>
      <c r="AM7" s="9" t="n">
        <v>0</v>
      </c>
      <c r="AN7" s="9" t="n">
        <v>0</v>
      </c>
      <c r="AO7" s="9" t="n">
        <v>0</v>
      </c>
      <c r="AP7" s="9"/>
      <c r="AQ7" s="9" t="n">
        <v>0</v>
      </c>
      <c r="AR7" s="9"/>
      <c r="AS7" s="9" t="n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2.0853365384615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62.760416666667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4"/>
      <c r="AW9" s="24"/>
      <c r="AX9" s="24"/>
      <c r="AY9" s="24"/>
      <c r="AZ9" s="33"/>
      <c r="BA9" s="33"/>
      <c r="BB9" s="24"/>
      <c r="BC9" s="33"/>
      <c r="BD9" s="24"/>
      <c r="BE9" s="33"/>
      <c r="BF9" s="24"/>
      <c r="BG9" s="33"/>
      <c r="BH9" s="24"/>
    </row>
    <row r="10" ht="36.9090544871795" customHeight="true">
      <c r="A10" s="5" t="s">
        <v>4</v>
      </c>
      <c r="B10" s="9" t="n">
        <f>SUM(C10:J10)</f>
        <v>0</v>
      </c>
      <c r="C10" s="9" t="n">
        <v>0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39.1626602564103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1.1338141025641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174.128605769231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42.9186698717949" customHeight="true">
      <c r="A14" s="5" t="s">
        <v>4</v>
      </c>
      <c r="B14" s="10" t="n">
        <v>0</v>
      </c>
      <c r="C14" s="10" t="n">
        <v>0</v>
      </c>
      <c r="D14" s="9" t="n">
        <v>0</v>
      </c>
      <c r="E14" s="9" t="n">
        <v>0</v>
      </c>
      <c r="F14" s="9" t="n">
        <v>0</v>
      </c>
      <c r="G14" s="9"/>
      <c r="H14" s="9" t="n">
        <v>0</v>
      </c>
      <c r="I14" s="9"/>
      <c r="J14" s="9" t="n">
        <v>0</v>
      </c>
      <c r="K14" s="9"/>
      <c r="L14" s="9" t="n">
        <v>0</v>
      </c>
      <c r="M14" s="9"/>
      <c r="N14" s="9"/>
      <c r="O14" s="9"/>
      <c r="P14" s="10" t="n">
        <f>SUM(D14:O14)</f>
        <v>0</v>
      </c>
      <c r="Q14" s="10" t="n">
        <f>B14+C14-P14</f>
        <v>0</v>
      </c>
      <c r="R14" s="10" t="n">
        <f>SUM(S14:T14)</f>
        <v>0</v>
      </c>
      <c r="S14" s="9" t="n">
        <v>0</v>
      </c>
      <c r="T14" s="22" t="n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24.4391025641026" customHeight="true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4" t="s">
        <v>74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100</v>
      </c>
      <c r="AJ15" s="24"/>
      <c r="AK15" s="24"/>
      <c r="AL15" s="24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142.127403846154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4" t="s">
        <v>75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7" t="s">
        <v>101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6.6266025641026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6.6266025641026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ageMargins bottom="0.75" footer="0.3" header="0.3" left="0.7" right="0.7" top="0.75"/>
</worksheet>
</file>