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state="visible" r:id="rId4"/>
  </sheets>
</workbook>
</file>

<file path=xl/sharedStrings.xml><?xml version="1.0" encoding="utf-8"?>
<sst xmlns="http://schemas.openxmlformats.org/spreadsheetml/2006/main" count="55">
  <si>
    <t>公 開 類</t>
  </si>
  <si>
    <t>半 年 報</t>
  </si>
  <si>
    <t>臺中市政府警察局第三分局轄區民防團隊編組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</si>
  <si>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</si>
  <si>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</si>
  <si>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</si>
  <si>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</si>
  <si>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</si>
  <si>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</si>
  <si>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</si>
  <si>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 xml:space="preserve">　　　　　　　</t>
  </si>
  <si>
    <t>每半年終了10日內編報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</si>
  <si>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</si>
  <si>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</si>
  <si>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</si>
  <si>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</si>
  <si>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</si>
  <si>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</si>
  <si>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</si>
  <si>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</si>
  <si>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</si>
  <si>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</si>
  <si>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</si>
  <si>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</si>
  <si>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</si>
  <si>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</si>
  <si>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</si>
  <si>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</si>
  <si>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中華民國111年下半年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</si>
  <si>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</si>
  <si>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</si>
  <si>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</si>
  <si>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</si>
  <si>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</si>
  <si>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</si>
  <si>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</si>
  <si>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</si>
  <si>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</si>
  <si>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</si>
  <si>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</si>
  <si>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</si>
  <si>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</si>
  <si>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</si>
  <si>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</si>
  <si>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</si>
  <si>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</si>
  <si>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</si>
  <si>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臺中市政府警察局第三分局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</si>
  <si>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</si>
  <si>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</si>
  <si>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</si>
  <si>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</si>
  <si>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</si>
  <si>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</si>
  <si>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  111年 12 月31 日編製</t>
  </si>
</sst>
</file>

<file path=xl/styles.xml><?xml version="1.0" encoding="utf-8"?>
<styleSheet xmlns="http://schemas.openxmlformats.org/spreadsheetml/2006/main">
  <numFmts count="3">
    <numFmt formatCode="0;[Red]0" numFmtId="196"/>
    <numFmt formatCode="_(* #,##0_);_(* \(#,##0\);_(* &quot;-&quot;_);_(@_)" numFmtId="197"/>
    <numFmt formatCode="_(* #,##0.00_);_(* \(#,##0.00\);_(* &quot;-&quot;??_);_(@_)" numFmtId="198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3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5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196" fontId="4" borderId="2" xfId="0" applyNumberFormat="true" applyFont="true" applyBorder="true">
      <alignment horizontal="center" vertical="center" wrapText="true"/>
    </xf>
    <xf numFmtId="196" fontId="4" borderId="0" xfId="0" applyNumberFormat="true" applyFont="true">
      <alignment horizontal="center" vertical="center"/>
    </xf>
    <xf numFmtId="196" fontId="4" borderId="3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/>
    </xf>
    <xf numFmtId="196" fontId="4" borderId="5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196" fontId="1" borderId="0" xfId="0" applyNumberFormat="true" applyFont="true">
      <alignment vertical="center"/>
    </xf>
    <xf numFmtId="0" fontId="4" borderId="0" xfId="0" applyFont="true"/>
    <xf numFmtId="196" fontId="1" borderId="6" xfId="0" applyNumberFormat="true" applyFont="true" applyBorder="true">
      <alignment horizontal="center" vertical="center"/>
    </xf>
    <xf numFmtId="196" fontId="1" borderId="7" xfId="0" applyNumberFormat="true" applyFont="true" applyBorder="true">
      <alignment vertical="center"/>
    </xf>
    <xf numFmtId="196" fontId="4" borderId="8" xfId="0" applyNumberFormat="true" applyFont="true" applyBorder="true">
      <alignment horizontal="center" vertical="center"/>
    </xf>
    <xf numFmtId="196" fontId="4" borderId="9" xfId="0" applyNumberFormat="true" applyFont="true" applyBorder="true">
      <alignment horizontal="left" vertical="center"/>
    </xf>
    <xf numFmtId="196" fontId="4" borderId="10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0" fontId="3" borderId="2" xfId="0" applyFont="true" applyBorder="true"/>
    <xf numFmtId="196" fontId="1" borderId="0" xfId="0" applyNumberFormat="true" applyFont="true">
      <alignment horizontal="center" vertical="center"/>
    </xf>
    <xf numFmtId="196" fontId="5" borderId="0" xfId="0" applyNumberFormat="true" applyFont="true">
      <alignment horizontal="center" vertical="center"/>
    </xf>
    <xf numFmtId="196" fontId="5" borderId="3" xfId="0" applyNumberFormat="true" applyFont="true" applyBorder="true">
      <alignment horizontal="center" vertical="center"/>
    </xf>
    <xf numFmtId="197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6" fontId="4" borderId="11" xfId="0" applyNumberFormat="true" applyFont="true" applyBorder="true">
      <alignment horizontal="center" vertical="center"/>
    </xf>
    <xf numFmtId="196" fontId="4" borderId="7" xfId="0" applyNumberFormat="true" applyFont="true" applyBorder="true">
      <alignment horizontal="center" vertical="center"/>
    </xf>
    <xf numFmtId="196" fontId="4" borderId="2" xfId="0" applyNumberFormat="true" applyFont="true" applyBorder="true">
      <alignment horizontal="center" vertical="center"/>
    </xf>
    <xf numFmtId="0" fontId="3" borderId="0" xfId="0" applyFont="true"/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49" fontId="6" borderId="3" xfId="0" applyNumberFormat="true" applyFont="true" applyBorder="true">
      <alignment vertical="center"/>
    </xf>
    <xf numFmtId="196" fontId="4" fillId="2" borderId="1" xfId="0" applyNumberFormat="true" applyFont="true" applyFill="true" applyBorder="true">
      <alignment horizontal="center" vertical="center" wrapText="true"/>
    </xf>
    <xf numFmtId="0" fontId="1" borderId="2" xfId="0" applyFont="true" applyBorder="true">
      <alignment vertical="center"/>
    </xf>
    <xf numFmtId="0" fontId="1" borderId="0" xfId="0" applyFont="true">
      <alignment horizontal="right" vertical="center"/>
    </xf>
    <xf numFmtId="0" fontId="1" borderId="3" xfId="0" applyFont="true" applyBorder="true">
      <alignment horizontal="right" vertical="center"/>
    </xf>
    <xf numFmtId="196" fontId="1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198" fontId="1" borderId="2" xfId="0" applyNumberFormat="true" applyFont="true" applyBorder="true">
      <alignment vertical="center"/>
    </xf>
    <xf numFmtId="198" fontId="1" borderId="3" xfId="0" applyNumberFormat="true" applyFont="true" applyBorder="true">
      <alignment vertical="center"/>
    </xf>
    <xf numFmtId="196" fontId="1" borderId="3" xfId="0" applyNumberFormat="true" applyFont="true" applyBorder="true">
      <alignment horizontal="right" vertical="center"/>
    </xf>
    <xf numFmtId="196" fontId="4" borderId="12" xfId="0" applyNumberFormat="true" applyFont="true" applyBorder="true">
      <alignment horizontal="center" vertical="center" wrapText="true"/>
    </xf>
    <xf numFmtId="197" fontId="4" borderId="12" xfId="0" applyNumberFormat="true" applyFont="true" applyBorder="true">
      <alignment horizontal="center" vertical="center"/>
    </xf>
    <xf numFmtId="196" fontId="4" borderId="12" xfId="0" applyNumberFormat="true" applyFont="true" applyBorder="true">
      <alignment horizontal="center" vertical="center"/>
    </xf>
    <xf numFmtId="0" fontId="1" borderId="2" xfId="0" applyFont="true" applyBorder="true">
      <alignment horizontal="right" vertical="center"/>
    </xf>
    <xf numFmtId="0" fontId="3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41"/>
  <sheetViews>
    <sheetView zoomScale="100" topLeftCell="A1" workbookViewId="0" showGridLines="true" showRowColHeaders="true">
      <selection activeCell="N25" sqref="N25:N25"/>
    </sheetView>
  </sheetViews>
  <sheetFormatPr customHeight="false" defaultColWidth="9.28125" defaultRowHeight="15"/>
  <cols>
    <col min="1" max="1" bestFit="false" customWidth="true" width="11.00390625" hidden="false" outlineLevel="0"/>
    <col min="2" max="2" bestFit="false" customWidth="true" width="18.00390625" hidden="false" outlineLevel="0"/>
    <col min="3" max="8" bestFit="false" customWidth="true" width="14.00390625" hidden="false" outlineLevel="0"/>
    <col min="9" max="10" bestFit="false" customWidth="true" width="12.00390625" hidden="false" outlineLevel="0"/>
    <col min="11" max="12" bestFit="false" customWidth="true" width="7.00390625" hidden="false" outlineLevel="0"/>
    <col min="13" max="13" bestFit="false" customWidth="true" width="12.00390625" hidden="false" outlineLevel="0"/>
    <col min="14" max="14" bestFit="false" customWidth="true" width="14.00390625" hidden="false" outlineLevel="0"/>
  </cols>
  <sheetData>
    <row r="1" ht="20.2824519230769" customHeight="true">
      <c r="A1" s="1" t="s">
        <v>0</v>
      </c>
      <c r="B1" s="12"/>
      <c r="C1" s="20"/>
      <c r="D1" s="20"/>
      <c r="E1" s="27"/>
      <c r="F1" s="27"/>
      <c r="G1" s="27"/>
      <c r="H1" s="27"/>
      <c r="I1" s="33"/>
      <c r="J1" s="33"/>
      <c r="K1" s="1" t="s">
        <v>42</v>
      </c>
      <c r="L1" s="1"/>
      <c r="M1" s="1" t="s">
        <v>47</v>
      </c>
      <c r="N1" s="1"/>
      <c r="O1" s="44"/>
    </row>
    <row r="2" ht="20.2824519230769" customHeight="true">
      <c r="A2" s="1" t="s">
        <v>1</v>
      </c>
      <c r="B2" s="13" t="s">
        <v>11</v>
      </c>
      <c r="C2" s="21"/>
      <c r="D2" s="21"/>
      <c r="E2" s="21"/>
      <c r="F2" s="21"/>
      <c r="G2" s="21"/>
      <c r="H2" s="21"/>
      <c r="I2" s="34"/>
      <c r="J2" s="34"/>
      <c r="K2" s="1" t="s">
        <v>43</v>
      </c>
      <c r="L2" s="1"/>
      <c r="M2" s="1" t="s">
        <v>48</v>
      </c>
      <c r="N2" s="1"/>
      <c r="O2" s="44"/>
    </row>
    <row r="3" ht="40.1141826923077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3.2872596153846" customHeight="true">
      <c r="A4" s="3"/>
      <c r="B4" s="6"/>
      <c r="C4" s="6"/>
      <c r="D4" s="6"/>
      <c r="E4" s="6"/>
      <c r="F4" s="30" t="s">
        <v>28</v>
      </c>
      <c r="G4" s="6"/>
      <c r="H4" s="6"/>
      <c r="I4" s="6"/>
      <c r="J4" s="6"/>
      <c r="K4" s="6"/>
      <c r="L4" s="6"/>
      <c r="M4" s="6"/>
      <c r="N4" s="39" t="s">
        <v>51</v>
      </c>
    </row>
    <row r="5" ht="27.7944711538462" customHeight="true">
      <c r="A5" s="4"/>
      <c r="B5" s="14"/>
      <c r="C5" s="17" t="s">
        <v>20</v>
      </c>
      <c r="D5" s="23" t="s">
        <v>24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7"/>
    </row>
    <row r="6" ht="27.7944711538462" customHeight="true">
      <c r="A6" s="5"/>
      <c r="B6" s="15"/>
      <c r="C6" s="17"/>
      <c r="D6" s="23" t="s">
        <v>22</v>
      </c>
      <c r="E6" s="23" t="s">
        <v>26</v>
      </c>
      <c r="F6" s="31" t="s">
        <v>29</v>
      </c>
      <c r="G6" s="31" t="s">
        <v>31</v>
      </c>
      <c r="H6" s="31" t="s">
        <v>35</v>
      </c>
      <c r="I6" s="31" t="s">
        <v>37</v>
      </c>
      <c r="J6" s="31" t="s">
        <v>39</v>
      </c>
      <c r="K6" s="23" t="s">
        <v>44</v>
      </c>
      <c r="L6" s="23"/>
      <c r="M6" s="17" t="s">
        <v>49</v>
      </c>
      <c r="N6" s="40" t="s">
        <v>52</v>
      </c>
    </row>
    <row r="7" ht="27.7944711538462" customHeight="true">
      <c r="A7" s="6"/>
      <c r="B7" s="16"/>
      <c r="C7" s="17"/>
      <c r="D7" s="23"/>
      <c r="E7" s="23"/>
      <c r="F7" s="31"/>
      <c r="G7" s="31"/>
      <c r="H7" s="31"/>
      <c r="I7" s="31"/>
      <c r="J7" s="31"/>
      <c r="K7" s="23"/>
      <c r="L7" s="23"/>
      <c r="M7" s="17"/>
      <c r="N7" s="40"/>
    </row>
    <row r="8" ht="23.2872596153846" customHeight="true">
      <c r="A8" s="7" t="s">
        <v>3</v>
      </c>
      <c r="B8" s="17" t="s">
        <v>12</v>
      </c>
      <c r="C8" s="22"/>
      <c r="D8" s="22" t="n">
        <f>SUM(E8:N8)</f>
        <v>0</v>
      </c>
      <c r="E8" s="22" t="n">
        <v>0</v>
      </c>
      <c r="F8" s="22" t="n">
        <v>0</v>
      </c>
      <c r="G8" s="22" t="n">
        <v>0</v>
      </c>
      <c r="H8" s="22" t="n">
        <v>0</v>
      </c>
      <c r="I8" s="22" t="n">
        <v>0</v>
      </c>
      <c r="J8" s="22" t="n">
        <v>0</v>
      </c>
      <c r="K8" s="22" t="n">
        <v>0</v>
      </c>
      <c r="L8" s="22"/>
      <c r="M8" s="22" t="n">
        <v>0</v>
      </c>
      <c r="N8" s="41" t="n">
        <v>0</v>
      </c>
    </row>
    <row r="9" ht="23.2872596153846" customHeight="true">
      <c r="A9" s="7"/>
      <c r="B9" s="17" t="s">
        <v>13</v>
      </c>
      <c r="C9" s="22"/>
      <c r="D9" s="22" t="n">
        <f>SUM(E9:N9)</f>
        <v>4</v>
      </c>
      <c r="E9" s="22" t="n">
        <v>2</v>
      </c>
      <c r="F9" s="22" t="n">
        <v>1</v>
      </c>
      <c r="G9" s="22" t="n">
        <v>1</v>
      </c>
      <c r="H9" s="22" t="n">
        <v>0</v>
      </c>
      <c r="I9" s="22" t="n">
        <v>0</v>
      </c>
      <c r="J9" s="22" t="n">
        <v>0</v>
      </c>
      <c r="K9" s="22" t="n">
        <v>0</v>
      </c>
      <c r="L9" s="22"/>
      <c r="M9" s="22" t="n">
        <v>0</v>
      </c>
      <c r="N9" s="41" t="n">
        <v>0</v>
      </c>
    </row>
    <row r="10" ht="23.2872596153846" customHeight="true">
      <c r="A10" s="7"/>
      <c r="B10" s="17" t="s">
        <v>14</v>
      </c>
      <c r="C10" s="22"/>
      <c r="D10" s="22" t="n">
        <f>SUM(E10:N10)</f>
        <v>14</v>
      </c>
      <c r="E10" s="22" t="n">
        <v>6</v>
      </c>
      <c r="F10" s="22" t="n">
        <v>6</v>
      </c>
      <c r="G10" s="22" t="n">
        <v>2</v>
      </c>
      <c r="H10" s="22" t="n">
        <v>0</v>
      </c>
      <c r="I10" s="22" t="n">
        <v>0</v>
      </c>
      <c r="J10" s="22" t="n">
        <v>0</v>
      </c>
      <c r="K10" s="22" t="n">
        <v>0</v>
      </c>
      <c r="L10" s="22"/>
      <c r="M10" s="22" t="n">
        <v>0</v>
      </c>
      <c r="N10" s="41" t="n">
        <v>0</v>
      </c>
    </row>
    <row r="11" ht="23.2872596153846" customHeight="true">
      <c r="A11" s="7"/>
      <c r="B11" s="17" t="s">
        <v>15</v>
      </c>
      <c r="C11" s="22"/>
      <c r="D11" s="22" t="n">
        <f>SUM(E11:N11)</f>
        <v>44</v>
      </c>
      <c r="E11" s="22" t="n">
        <v>18</v>
      </c>
      <c r="F11" s="22" t="n">
        <v>19</v>
      </c>
      <c r="G11" s="22" t="n">
        <v>7</v>
      </c>
      <c r="H11" s="22" t="n">
        <v>0</v>
      </c>
      <c r="I11" s="22" t="n">
        <v>0</v>
      </c>
      <c r="J11" s="22" t="n">
        <v>0</v>
      </c>
      <c r="K11" s="22" t="n">
        <v>0</v>
      </c>
      <c r="L11" s="22"/>
      <c r="M11" s="22" t="n">
        <v>0</v>
      </c>
      <c r="N11" s="41" t="n">
        <v>0</v>
      </c>
    </row>
    <row r="12" ht="23.2872596153846" customHeight="true">
      <c r="A12" s="7"/>
      <c r="B12" s="17" t="s">
        <v>16</v>
      </c>
      <c r="C12" s="22"/>
      <c r="D12" s="22" t="n">
        <f>SUM(E12:N12)</f>
        <v>0</v>
      </c>
      <c r="E12" s="22" t="n">
        <v>0</v>
      </c>
      <c r="F12" s="22" t="n">
        <v>0</v>
      </c>
      <c r="G12" s="22" t="n">
        <v>0</v>
      </c>
      <c r="H12" s="22" t="n">
        <v>0</v>
      </c>
      <c r="I12" s="22" t="n">
        <v>0</v>
      </c>
      <c r="J12" s="22" t="n">
        <v>0</v>
      </c>
      <c r="K12" s="22" t="n">
        <v>0</v>
      </c>
      <c r="L12" s="22"/>
      <c r="M12" s="22" t="n">
        <v>0</v>
      </c>
      <c r="N12" s="41" t="n">
        <v>0</v>
      </c>
    </row>
    <row r="13" ht="23.2872596153846" customHeight="true">
      <c r="A13" s="7" t="s">
        <v>4</v>
      </c>
      <c r="B13" s="17" t="s">
        <v>17</v>
      </c>
      <c r="C13" s="22" t="n">
        <f>SUM(C14:C15)</f>
        <v>670</v>
      </c>
      <c r="D13" s="22" t="n">
        <f>SUM(D14:D15)</f>
        <v>533</v>
      </c>
      <c r="E13" s="22" t="n">
        <f>SUM(E14:E15)</f>
        <v>227</v>
      </c>
      <c r="F13" s="22" t="n">
        <f>SUM(F14:F15)</f>
        <v>228</v>
      </c>
      <c r="G13" s="22" t="n">
        <f>SUM(G14:G15)</f>
        <v>78</v>
      </c>
      <c r="H13" s="22" t="n">
        <f>SUM(H14:H15)</f>
        <v>0</v>
      </c>
      <c r="I13" s="22" t="n">
        <f>SUM(I14:I15)</f>
        <v>0</v>
      </c>
      <c r="J13" s="22" t="n">
        <f>SUM(J14:J15)</f>
        <v>0</v>
      </c>
      <c r="K13" s="22" t="n">
        <f>SUM(K14:K15)</f>
        <v>0</v>
      </c>
      <c r="L13" s="22"/>
      <c r="M13" s="22" t="n">
        <f>SUM(M14:M15)</f>
        <v>0</v>
      </c>
      <c r="N13" s="41" t="n">
        <f>SUM(N14:N15)</f>
        <v>0</v>
      </c>
    </row>
    <row r="14" ht="23.2872596153846" customHeight="true">
      <c r="A14" s="7"/>
      <c r="B14" s="17" t="s">
        <v>18</v>
      </c>
      <c r="C14" s="22" t="n">
        <f>SUM(D14+C21+H21+N21)</f>
        <v>156</v>
      </c>
      <c r="D14" s="22" t="n">
        <f>SUM(E14:N14)</f>
        <v>124</v>
      </c>
      <c r="E14" s="22" t="n">
        <v>52</v>
      </c>
      <c r="F14" s="22" t="n">
        <v>57</v>
      </c>
      <c r="G14" s="22" t="n">
        <v>15</v>
      </c>
      <c r="H14" s="22" t="n">
        <v>0</v>
      </c>
      <c r="I14" s="22" t="n">
        <v>0</v>
      </c>
      <c r="J14" s="22" t="n">
        <v>0</v>
      </c>
      <c r="K14" s="22" t="n">
        <v>0</v>
      </c>
      <c r="L14" s="22"/>
      <c r="M14" s="22" t="n">
        <v>0</v>
      </c>
      <c r="N14" s="41" t="n">
        <v>0</v>
      </c>
    </row>
    <row r="15" ht="23.2872596153846" customHeight="true">
      <c r="A15" s="7"/>
      <c r="B15" s="17" t="s">
        <v>19</v>
      </c>
      <c r="C15" s="22" t="n">
        <f>SUM(D15+C22+H22+N22)</f>
        <v>514</v>
      </c>
      <c r="D15" s="22" t="n">
        <f>SUM(E15:N15)</f>
        <v>409</v>
      </c>
      <c r="E15" s="22" t="n">
        <v>175</v>
      </c>
      <c r="F15" s="22" t="n">
        <v>171</v>
      </c>
      <c r="G15" s="22" t="n">
        <v>63</v>
      </c>
      <c r="H15" s="22" t="n">
        <v>0</v>
      </c>
      <c r="I15" s="22" t="n">
        <v>0</v>
      </c>
      <c r="J15" s="22" t="n">
        <v>0</v>
      </c>
      <c r="K15" s="22" t="n">
        <v>0</v>
      </c>
      <c r="L15" s="22"/>
      <c r="M15" s="22" t="n">
        <v>0</v>
      </c>
      <c r="N15" s="41" t="n">
        <v>0</v>
      </c>
    </row>
    <row r="16" ht="27.7944711538462" customHeight="true">
      <c r="A16" s="4"/>
      <c r="B16" s="14"/>
      <c r="C16" s="23" t="s">
        <v>21</v>
      </c>
      <c r="D16" s="23"/>
      <c r="E16" s="23"/>
      <c r="F16" s="23"/>
      <c r="G16" s="23"/>
      <c r="H16" s="23" t="s">
        <v>36</v>
      </c>
      <c r="I16" s="23"/>
      <c r="J16" s="23"/>
      <c r="K16" s="23"/>
      <c r="L16" s="23"/>
      <c r="M16" s="23"/>
      <c r="N16" s="42" t="s">
        <v>53</v>
      </c>
    </row>
    <row r="17" ht="27.7944711538462" customHeight="true">
      <c r="A17" s="5"/>
      <c r="B17" s="15"/>
      <c r="C17" s="23" t="s">
        <v>22</v>
      </c>
      <c r="D17" s="23" t="s">
        <v>25</v>
      </c>
      <c r="E17" s="23" t="s">
        <v>27</v>
      </c>
      <c r="F17" s="23" t="s">
        <v>30</v>
      </c>
      <c r="G17" s="23" t="s">
        <v>32</v>
      </c>
      <c r="H17" s="23" t="s">
        <v>22</v>
      </c>
      <c r="I17" s="23" t="s">
        <v>38</v>
      </c>
      <c r="J17" s="23" t="s">
        <v>40</v>
      </c>
      <c r="K17" s="23" t="s">
        <v>45</v>
      </c>
      <c r="L17" s="23" t="s">
        <v>46</v>
      </c>
      <c r="M17" s="23" t="s">
        <v>50</v>
      </c>
      <c r="N17" s="42"/>
    </row>
    <row r="18" ht="27.7944711538462" customHeight="true">
      <c r="A18" s="6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2"/>
    </row>
    <row r="19" ht="27.7944711538462" customHeight="true">
      <c r="A19" s="8" t="s">
        <v>5</v>
      </c>
      <c r="B19" s="8"/>
      <c r="C19" s="22" t="n">
        <v>0</v>
      </c>
      <c r="D19" s="22" t="n">
        <v>0</v>
      </c>
      <c r="E19" s="22" t="n">
        <v>0</v>
      </c>
      <c r="F19" s="22" t="n">
        <v>0</v>
      </c>
      <c r="G19" s="22" t="n">
        <v>0</v>
      </c>
      <c r="H19" s="22" t="n">
        <f>SUM(I19:M19)</f>
        <v>2</v>
      </c>
      <c r="I19" s="22" t="n">
        <v>0</v>
      </c>
      <c r="J19" s="22" t="n">
        <v>0</v>
      </c>
      <c r="K19" s="22" t="n">
        <v>0</v>
      </c>
      <c r="L19" s="22" t="n">
        <v>2</v>
      </c>
      <c r="M19" s="22" t="n">
        <v>0</v>
      </c>
      <c r="N19" s="41" t="n">
        <v>0</v>
      </c>
    </row>
    <row r="20" ht="27.7944711538462" customHeight="true">
      <c r="A20" s="7" t="s">
        <v>4</v>
      </c>
      <c r="B20" s="17" t="s">
        <v>17</v>
      </c>
      <c r="C20" s="22" t="n">
        <f>SUM(C21:C22)</f>
        <v>0</v>
      </c>
      <c r="D20" s="22" t="n">
        <f>SUM(D21:D22)</f>
        <v>0</v>
      </c>
      <c r="E20" s="22" t="n">
        <f>SUM(E21:E22)</f>
        <v>0</v>
      </c>
      <c r="F20" s="22" t="n">
        <f>SUM(F21:F22)</f>
        <v>0</v>
      </c>
      <c r="G20" s="22" t="n">
        <f>SUM(G21:G22)</f>
        <v>0</v>
      </c>
      <c r="H20" s="22" t="n">
        <f>SUM(H21:H22)</f>
        <v>137</v>
      </c>
      <c r="I20" s="22" t="n">
        <f>SUM(I21:I22)</f>
        <v>0</v>
      </c>
      <c r="J20" s="22" t="n">
        <f>SUM(J21:J22)</f>
        <v>0</v>
      </c>
      <c r="K20" s="22" t="n">
        <f>SUM(K21:K22)</f>
        <v>0</v>
      </c>
      <c r="L20" s="22" t="n">
        <v>137</v>
      </c>
      <c r="M20" s="22" t="n">
        <f>SUM(M21:M22)</f>
        <v>0</v>
      </c>
      <c r="N20" s="41" t="n">
        <f>SUM(N21:N22)</f>
        <v>0</v>
      </c>
    </row>
    <row r="21" ht="27.7944711538462" customHeight="true">
      <c r="A21" s="7"/>
      <c r="B21" s="17" t="s">
        <v>18</v>
      </c>
      <c r="C21" s="22" t="n">
        <f>SUM(D21:G21)</f>
        <v>0</v>
      </c>
      <c r="D21" s="22" t="n">
        <v>0</v>
      </c>
      <c r="E21" s="22" t="n">
        <v>0</v>
      </c>
      <c r="F21" s="22" t="n">
        <v>0</v>
      </c>
      <c r="G21" s="22" t="n">
        <v>0</v>
      </c>
      <c r="H21" s="22" t="n">
        <f>SUM(I21:M21)</f>
        <v>32</v>
      </c>
      <c r="I21" s="22" t="n">
        <v>0</v>
      </c>
      <c r="J21" s="22" t="n">
        <v>0</v>
      </c>
      <c r="K21" s="22" t="n">
        <v>0</v>
      </c>
      <c r="L21" s="22" t="n">
        <v>32</v>
      </c>
      <c r="M21" s="22" t="n">
        <v>0</v>
      </c>
      <c r="N21" s="41" t="n">
        <v>0</v>
      </c>
    </row>
    <row r="22" ht="27.7944711538462" customHeight="true">
      <c r="A22" s="7"/>
      <c r="B22" s="17" t="s">
        <v>19</v>
      </c>
      <c r="C22" s="22" t="n">
        <f>SUM(D22:G22)</f>
        <v>0</v>
      </c>
      <c r="D22" s="22" t="n">
        <v>0</v>
      </c>
      <c r="E22" s="22" t="n">
        <v>0</v>
      </c>
      <c r="F22" s="22" t="n">
        <v>0</v>
      </c>
      <c r="G22" s="22" t="n">
        <v>0</v>
      </c>
      <c r="H22" s="22" t="n">
        <f>SUM(I22:M22)</f>
        <v>105</v>
      </c>
      <c r="I22" s="22" t="n">
        <v>0</v>
      </c>
      <c r="J22" s="22" t="n">
        <v>0</v>
      </c>
      <c r="K22" s="22" t="n">
        <v>0</v>
      </c>
      <c r="L22" s="22" t="n">
        <v>105</v>
      </c>
      <c r="M22" s="22" t="n">
        <v>0</v>
      </c>
      <c r="N22" s="41" t="n">
        <v>0</v>
      </c>
    </row>
    <row r="23" ht="25.0901442307692" customHeight="true">
      <c r="A23" s="8" t="s">
        <v>6</v>
      </c>
      <c r="B23" s="8"/>
      <c r="C23" s="24"/>
      <c r="D23" s="26"/>
      <c r="E23" s="26"/>
      <c r="F23" s="26"/>
      <c r="G23" s="26"/>
      <c r="H23" s="26"/>
      <c r="I23" s="26"/>
      <c r="J23" s="26"/>
      <c r="K23" s="26"/>
      <c r="L23" s="35"/>
      <c r="M23" s="37"/>
      <c r="N23" s="37"/>
    </row>
    <row r="24" ht="25.0901442307692" customHeight="true">
      <c r="A24" s="8"/>
      <c r="B24" s="8"/>
      <c r="C24" s="25"/>
      <c r="D24" s="6"/>
      <c r="E24" s="6"/>
      <c r="F24" s="6"/>
      <c r="G24" s="6"/>
      <c r="H24" s="6"/>
      <c r="I24" s="6"/>
      <c r="J24" s="6"/>
      <c r="K24" s="6"/>
      <c r="L24" s="36"/>
      <c r="M24" s="38"/>
      <c r="N24" s="38"/>
    </row>
    <row r="25" ht="20.2824519230769" customHeight="true">
      <c r="A25" s="9" t="s">
        <v>7</v>
      </c>
      <c r="B25" s="18"/>
      <c r="C25" s="9" t="s">
        <v>23</v>
      </c>
      <c r="D25" s="18"/>
      <c r="E25" s="28"/>
      <c r="F25" s="18"/>
      <c r="G25" s="28" t="s">
        <v>33</v>
      </c>
      <c r="H25" s="32"/>
      <c r="I25" s="18"/>
      <c r="J25" s="32" t="s">
        <v>41</v>
      </c>
      <c r="K25" s="18"/>
      <c r="L25" s="18"/>
      <c r="M25" s="9"/>
      <c r="N25" s="43" t="s">
        <v>54</v>
      </c>
    </row>
    <row r="26" ht="20.2824519230769" customHeight="true">
      <c r="E26" s="29"/>
      <c r="F26" s="27"/>
      <c r="G26" s="29" t="s">
        <v>34</v>
      </c>
    </row>
    <row r="27" ht="20.2824519230769" customHeight="true">
      <c r="A27" s="10" t="s">
        <v>8</v>
      </c>
    </row>
    <row r="28" ht="20.2824519230769" customHeight="true">
      <c r="A28" s="10" t="s">
        <v>9</v>
      </c>
      <c r="B28" s="19"/>
    </row>
    <row r="29" ht="17.2776442307692" customHeight="true">
      <c r="A29" s="11"/>
      <c r="B29" s="11"/>
      <c r="C29" s="11"/>
      <c r="D29" s="11"/>
      <c r="E29" s="11"/>
      <c r="F29" s="11"/>
      <c r="G29" s="11"/>
    </row>
    <row r="30" ht="17.2776442307692" customHeight="true">
      <c r="A30" s="11"/>
      <c r="B30" s="11"/>
      <c r="C30" s="11"/>
      <c r="D30" s="11"/>
      <c r="E30" s="11"/>
      <c r="F30" s="11"/>
      <c r="G30" s="11"/>
    </row>
    <row r="31" ht="17.2776442307692" customHeight="true">
      <c r="A31" s="11"/>
      <c r="B31" s="11"/>
      <c r="C31" s="11"/>
      <c r="D31" s="11"/>
      <c r="E31" s="11"/>
      <c r="F31" s="11"/>
      <c r="G31" s="11"/>
    </row>
    <row r="32" ht="17.2776442307692" customHeight="true">
      <c r="A32" s="11"/>
      <c r="B32" s="11"/>
      <c r="C32" s="11"/>
      <c r="D32" s="11"/>
      <c r="E32" s="11"/>
      <c r="F32" s="11"/>
      <c r="G32" s="11"/>
    </row>
    <row r="33" ht="17.2776442307692" customHeight="true">
      <c r="A33" s="11"/>
      <c r="B33" s="11"/>
      <c r="C33" s="11"/>
      <c r="D33" s="11"/>
      <c r="E33" s="11"/>
      <c r="F33" s="11"/>
      <c r="G33" s="11"/>
    </row>
    <row r="34" ht="17.2776442307692" customHeight="true">
      <c r="A34" s="11"/>
      <c r="B34" s="11"/>
      <c r="C34" s="11"/>
      <c r="D34" s="11"/>
      <c r="E34" s="11"/>
      <c r="F34" s="11"/>
      <c r="G34" s="11"/>
    </row>
    <row r="35" ht="17.2776442307692" customHeight="true">
      <c r="A35" s="11"/>
      <c r="B35" s="11"/>
      <c r="C35" s="11"/>
      <c r="D35" s="11"/>
      <c r="E35" s="11"/>
      <c r="F35" s="11"/>
      <c r="G35" s="11"/>
    </row>
    <row r="36" ht="17.2776442307692" customHeight="true">
      <c r="A36" s="11"/>
      <c r="B36" s="11"/>
      <c r="C36" s="11"/>
      <c r="D36" s="11"/>
      <c r="E36" s="11"/>
      <c r="F36" s="11"/>
      <c r="G36" s="11"/>
    </row>
    <row r="37" ht="17.2776442307692" customHeight="true">
      <c r="A37" s="11"/>
      <c r="B37" s="11"/>
      <c r="C37" s="11"/>
      <c r="D37" s="11"/>
      <c r="E37" s="11"/>
      <c r="F37" s="11"/>
      <c r="G37" s="11"/>
    </row>
    <row r="38" ht="17.2776442307692" customHeight="true">
      <c r="A38" s="11"/>
      <c r="B38" s="11"/>
      <c r="C38" s="11"/>
      <c r="D38" s="11"/>
      <c r="E38" s="11"/>
      <c r="F38" s="11"/>
      <c r="G38" s="11"/>
    </row>
    <row r="39" ht="17.2776442307692" customHeight="true">
      <c r="A39" s="11"/>
      <c r="B39" s="11"/>
      <c r="C39" s="11"/>
      <c r="D39" s="11"/>
      <c r="E39" s="11"/>
      <c r="F39" s="11"/>
      <c r="G39" s="11"/>
    </row>
    <row r="40" ht="17.2776442307692" customHeight="true">
      <c r="A40" s="11"/>
      <c r="B40" s="11"/>
      <c r="C40" s="11"/>
      <c r="D40" s="11"/>
      <c r="E40" s="11"/>
      <c r="F40" s="11"/>
      <c r="G40" s="11"/>
    </row>
    <row r="41" ht="17.2776442307692" customHeight="true">
      <c r="A41" s="11" t="s">
        <v>10</v>
      </c>
      <c r="B41" s="11"/>
      <c r="C41" s="11"/>
      <c r="D41" s="11"/>
      <c r="E41" s="11"/>
      <c r="F41" s="11"/>
      <c r="G41" s="11"/>
    </row>
    <row r="42" ht="17.2776442307692" customHeight="true"/>
    <row r="43" ht="17.2776442307692" customHeight="true"/>
    <row r="44" ht="17.2776442307692" customHeight="true"/>
    <row r="45" ht="17.2776442307692" customHeight="true"/>
    <row r="46" ht="17.2776442307692" customHeight="true"/>
    <row r="47" ht="17.2776442307692" customHeight="true"/>
    <row r="48" ht="17.2776442307692" customHeight="true"/>
    <row r="49" ht="17.2776442307692" customHeight="true"/>
    <row r="50" ht="17.2776442307692" customHeight="true"/>
    <row r="51" ht="17.2776442307692" customHeight="true"/>
    <row r="52" ht="17.2776442307692" customHeight="true"/>
    <row r="53" ht="17.2776442307692" customHeight="true"/>
    <row r="54" ht="17.2776442307692" customHeight="true"/>
    <row r="55" ht="17.2776442307692" customHeight="true"/>
    <row r="56" ht="17.2776442307692" customHeight="true"/>
    <row r="57" ht="17.2776442307692" customHeight="true"/>
    <row r="58" ht="17.2776442307692" customHeight="true"/>
    <row r="59" ht="17.2776442307692" customHeight="true"/>
    <row r="60" ht="17.2776442307692" customHeight="true"/>
    <row r="61" ht="17.2776442307692" customHeight="true"/>
    <row r="62" ht="17.2776442307692" customHeight="true"/>
    <row r="63" ht="17.2776442307692" customHeight="true"/>
    <row r="64" ht="17.2776442307692" customHeight="true"/>
    <row r="65" ht="17.2776442307692" customHeight="true"/>
    <row r="66" ht="17.2776442307692" customHeight="true"/>
    <row r="67" ht="17.2776442307692" customHeight="true"/>
    <row r="68" ht="17.2776442307692" customHeight="true"/>
    <row r="69" ht="17.2776442307692" customHeight="true"/>
    <row r="70" ht="17.2776442307692" customHeight="true"/>
    <row r="71" ht="17.2776442307692" customHeight="true"/>
    <row r="72" ht="17.2776442307692" customHeight="true"/>
    <row r="73" ht="17.2776442307692" customHeight="true"/>
    <row r="74" ht="17.2776442307692" customHeight="true"/>
    <row r="75" ht="17.2776442307692" customHeight="true"/>
    <row r="76" ht="17.2776442307692" customHeight="true"/>
    <row r="77" ht="17.2776442307692" customHeight="true"/>
    <row r="78" ht="17.2776442307692" customHeight="true"/>
    <row r="79" ht="17.2776442307692" customHeight="true"/>
    <row r="80" ht="17.2776442307692" customHeight="true"/>
    <row r="81" ht="17.2776442307692" customHeight="true"/>
    <row r="82" ht="17.2776442307692" customHeight="true"/>
    <row r="83" ht="17.2776442307692" customHeight="true"/>
    <row r="84" ht="17.2776442307692" customHeight="true"/>
    <row r="85" ht="17.2776442307692" customHeight="true"/>
    <row r="86" ht="17.2776442307692" customHeight="true"/>
    <row r="87" ht="17.2776442307692" customHeight="true"/>
    <row r="88" ht="17.2776442307692" customHeight="true"/>
    <row r="89" ht="17.2776442307692" customHeight="true"/>
    <row r="90" ht="17.2776442307692" customHeight="true"/>
    <row r="91" ht="17.2776442307692" customHeight="true"/>
    <row r="92" ht="17.2776442307692" customHeight="true"/>
    <row r="93" ht="17.2776442307692" customHeight="true"/>
    <row r="94" ht="17.2776442307692" customHeight="true"/>
    <row r="95" ht="17.2776442307692" customHeight="true"/>
    <row r="96" ht="17.2776442307692" customHeight="true"/>
    <row r="97" ht="17.2776442307692" customHeight="true"/>
    <row r="98" ht="17.2776442307692" customHeight="true"/>
    <row r="99" ht="17.2776442307692" customHeight="true"/>
    <row r="100" ht="17.2776442307692" customHeight="true"/>
    <row r="101" ht="17.2776442307692" customHeight="true"/>
    <row r="102" ht="17.2776442307692" customHeight="true"/>
    <row r="103" ht="17.2776442307692" customHeight="true"/>
    <row r="104" ht="17.2776442307692" customHeight="true"/>
    <row r="105" ht="17.2776442307692" customHeight="true"/>
    <row r="106" ht="17.2776442307692" customHeight="true"/>
    <row r="107" ht="17.2776442307692" customHeight="true"/>
    <row r="108" ht="17.2776442307692" customHeight="true"/>
    <row r="109" ht="17.2776442307692" customHeight="true"/>
    <row r="110" ht="17.2776442307692" customHeight="true"/>
    <row r="111" ht="17.2776442307692" customHeight="true"/>
    <row r="112" ht="17.2776442307692" customHeight="true"/>
    <row r="113" ht="17.2776442307692" customHeight="true"/>
    <row r="114" ht="17.2776442307692" customHeight="true"/>
    <row r="115" ht="17.2776442307692" customHeight="true"/>
    <row r="116" ht="17.2776442307692" customHeight="true"/>
    <row r="117" ht="17.2776442307692" customHeight="true"/>
    <row r="118" ht="17.2776442307692" customHeight="true"/>
    <row r="119" ht="17.2776442307692" customHeight="true"/>
    <row r="120" ht="17.2776442307692" customHeight="true"/>
    <row r="121" ht="17.2776442307692" customHeight="true"/>
    <row r="122" ht="17.2776442307692" customHeight="true"/>
    <row r="123" ht="17.2776442307692" customHeight="true"/>
    <row r="124" ht="17.2776442307692" customHeight="true"/>
    <row r="125" ht="17.2776442307692" customHeight="true"/>
    <row r="126" ht="17.2776442307692" customHeight="true"/>
    <row r="127" ht="17.2776442307692" customHeight="true"/>
    <row r="128" ht="17.2776442307692" customHeight="true"/>
    <row r="129" ht="17.2776442307692" customHeight="true"/>
    <row r="130" ht="17.2776442307692" customHeight="true"/>
    <row r="131" ht="17.2776442307692" customHeight="true"/>
    <row r="132" ht="17.2776442307692" customHeight="true"/>
    <row r="133" ht="17.2776442307692" customHeight="true"/>
    <row r="134" ht="17.2776442307692" customHeight="true"/>
    <row r="135" ht="17.2776442307692" customHeight="true"/>
    <row r="136" ht="17.2776442307692" customHeight="true"/>
    <row r="137" ht="17.2776442307692" customHeight="true"/>
    <row r="138" ht="17.2776442307692" customHeight="true"/>
    <row r="139" ht="17.2776442307692" customHeight="true"/>
    <row r="140" ht="17.2776442307692" customHeight="true"/>
  </sheetData>
  <mergeCells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</mergeCells>
  <pageMargins bottom="0.75" footer="0.3" header="0.3" left="0.7" right="0.7" top="0.75"/>
</worksheet>
</file>