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<sst xmlns="http://schemas.openxmlformats.org/spreadsheetml/2006/main" count="43">
  <si>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</si>
  <si>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</si>
  <si>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臺中市清水區列冊需關懷獨居老人人數及服務概況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</si>
  <si>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</si>
  <si>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</si>
  <si>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</si>
  <si>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</si>
  <si>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</si>
  <si>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</si>
  <si>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</si>
  <si>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</si>
  <si>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資料來源：本所社會課依據關懷獨居老人人數及服務各里通報單資料編製。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</si>
  <si>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</si>
  <si>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</si>
  <si>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</si>
  <si>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</si>
  <si>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</si>
  <si>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</si>
  <si>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</si>
  <si>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</si>
  <si>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</si>
  <si>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</si>
  <si>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</si>
  <si>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</si>
  <si>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</si>
  <si>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</si>
  <si>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</si>
  <si>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</si>
  <si>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</si>
  <si>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</si>
  <si>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</si>
  <si>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</si>
  <si>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</si>
  <si>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</si>
  <si>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</si>
  <si>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臺中市清水區公所</t>
  </si>
  <si>
    <t>10730-04-07-3</t>
  </si>
  <si>
    <t>餐飲服務</t>
  </si>
  <si>
    <t>中華民國 112年 4 月 7 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</si>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</sst>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0" fontId="3" borderId="1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C2" sqref="C2:C2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0.00390625" hidden="false" outlineLevel="0"/>
    <col min="3" max="26" bestFit="false" customWidth="true" width="6.00390625" hidden="false" outlineLevel="0"/>
  </cols>
  <sheetData>
    <row r="1" ht="17.2275641025641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7.2275641025641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8.395432692307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7.2275641025641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9.7475961538462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5" t="s">
        <v>23</v>
      </c>
      <c r="M5" s="15"/>
      <c r="N5" s="15"/>
      <c r="O5" s="15" t="s">
        <v>26</v>
      </c>
      <c r="P5" s="15"/>
      <c r="Q5" s="15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5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4.0044070512821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5"/>
      <c r="M6" s="15"/>
      <c r="N6" s="15"/>
      <c r="O6" s="15"/>
      <c r="P6" s="15"/>
      <c r="Q6" s="15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5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5.4066506410256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5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5.4066506410256" customHeight="true">
      <c r="A8" s="4" t="s">
        <v>4</v>
      </c>
      <c r="B8" s="4"/>
      <c r="C8" s="11" t="n">
        <f>SUM(C9:C13)</f>
        <v>150</v>
      </c>
      <c r="D8" s="11" t="n">
        <f>SUM(D9:D13)</f>
        <v>51</v>
      </c>
      <c r="E8" s="11" t="n">
        <f>SUM(E9:E13)</f>
        <v>99</v>
      </c>
      <c r="F8" s="11" t="n">
        <f>SUM(F9:F13)</f>
        <v>43</v>
      </c>
      <c r="G8" s="11" t="n">
        <f>SUM(G9:G13)</f>
        <v>23</v>
      </c>
      <c r="H8" s="11" t="n">
        <f>SUM(H9:H13)</f>
        <v>20</v>
      </c>
      <c r="I8" s="11" t="n">
        <f>SUM(I9:I13)</f>
        <v>107</v>
      </c>
      <c r="J8" s="11" t="n">
        <f>SUM(J9:J13)</f>
        <v>28</v>
      </c>
      <c r="K8" s="11" t="n">
        <f>SUM(K9:K13)</f>
        <v>79</v>
      </c>
      <c r="L8" s="11" t="n">
        <f>SUM(L9:L13)</f>
        <v>7</v>
      </c>
      <c r="M8" s="11" t="n">
        <f>SUM(M9:M13)</f>
        <v>1</v>
      </c>
      <c r="N8" s="11" t="n">
        <f>SUM(N9:N13)</f>
        <v>6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1</v>
      </c>
      <c r="S8" s="11" t="n">
        <f>SUM(S9:S13)</f>
        <v>0</v>
      </c>
      <c r="T8" s="11" t="n">
        <f>SUM(T9:T13)</f>
        <v>1</v>
      </c>
      <c r="U8" s="11" t="n">
        <f>SUM(V8:Z13)</f>
        <v>514</v>
      </c>
      <c r="V8" s="18" t="n">
        <v>473</v>
      </c>
      <c r="W8" s="18" t="n">
        <v>41</v>
      </c>
      <c r="X8" s="19" t="n">
        <v>0</v>
      </c>
      <c r="Y8" s="19" t="n">
        <v>0</v>
      </c>
      <c r="Z8" s="19" t="n">
        <v>0</v>
      </c>
      <c r="AA8" s="19" t="n">
        <v>0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8.9963942307692" customHeight="true">
      <c r="A9" s="4" t="s">
        <v>5</v>
      </c>
      <c r="B9" s="4"/>
      <c r="C9" s="11" t="n">
        <f>F9+I9</f>
        <v>18</v>
      </c>
      <c r="D9" s="11" t="n">
        <f>G9+J9</f>
        <v>12</v>
      </c>
      <c r="E9" s="11" t="n">
        <f>H9+K9</f>
        <v>6</v>
      </c>
      <c r="F9" s="11" t="n">
        <f>G9+H9</f>
        <v>8</v>
      </c>
      <c r="G9" s="12" t="n">
        <v>7</v>
      </c>
      <c r="H9" s="12" t="n">
        <v>1</v>
      </c>
      <c r="I9" s="11" t="n">
        <f>J9+K9</f>
        <v>10</v>
      </c>
      <c r="J9" s="14" t="n">
        <v>5</v>
      </c>
      <c r="K9" s="14" t="n">
        <v>5</v>
      </c>
      <c r="L9" s="11" t="n">
        <f>M9+N9</f>
        <v>1</v>
      </c>
      <c r="M9" s="14" t="n">
        <v>0</v>
      </c>
      <c r="N9" s="14" t="n">
        <v>1</v>
      </c>
      <c r="O9" s="11" t="n">
        <f>P9+Q9</f>
        <v>0</v>
      </c>
      <c r="P9" s="14" t="n">
        <v>0</v>
      </c>
      <c r="Q9" s="14" t="n">
        <v>0</v>
      </c>
      <c r="R9" s="11" t="n">
        <f>S9+T9</f>
        <v>0</v>
      </c>
      <c r="S9" s="14" t="n">
        <v>0</v>
      </c>
      <c r="T9" s="14" t="n">
        <v>0</v>
      </c>
      <c r="U9" s="11"/>
      <c r="V9" s="18"/>
      <c r="W9" s="18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8.9963942307692" customHeight="true">
      <c r="A10" s="4" t="s">
        <v>6</v>
      </c>
      <c r="B10" s="4"/>
      <c r="C10" s="11" t="n">
        <f>F10+I10</f>
        <v>32</v>
      </c>
      <c r="D10" s="11" t="n">
        <f>G10+J10</f>
        <v>14</v>
      </c>
      <c r="E10" s="11" t="n">
        <f>H10+K10</f>
        <v>18</v>
      </c>
      <c r="F10" s="11" t="n">
        <f>G10+H10</f>
        <v>10</v>
      </c>
      <c r="G10" s="12" t="n">
        <v>8</v>
      </c>
      <c r="H10" s="12" t="n">
        <v>2</v>
      </c>
      <c r="I10" s="11" t="n">
        <f>J10+K10</f>
        <v>22</v>
      </c>
      <c r="J10" s="14" t="n">
        <v>6</v>
      </c>
      <c r="K10" s="14" t="n">
        <v>16</v>
      </c>
      <c r="L10" s="11" t="n">
        <f>M10+N10</f>
        <v>1</v>
      </c>
      <c r="M10" s="14" t="n">
        <v>0</v>
      </c>
      <c r="N10" s="14" t="n">
        <v>1</v>
      </c>
      <c r="O10" s="11" t="n">
        <f>P10+Q10</f>
        <v>0</v>
      </c>
      <c r="P10" s="14" t="n">
        <v>0</v>
      </c>
      <c r="Q10" s="14" t="n">
        <v>0</v>
      </c>
      <c r="R10" s="11" t="n">
        <f>S10+T10</f>
        <v>0</v>
      </c>
      <c r="S10" s="14" t="n">
        <v>0</v>
      </c>
      <c r="T10" s="14" t="n">
        <v>0</v>
      </c>
      <c r="U10" s="11"/>
      <c r="V10" s="18"/>
      <c r="W10" s="18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8.9963942307692" customHeight="true">
      <c r="A11" s="4" t="s">
        <v>7</v>
      </c>
      <c r="B11" s="4"/>
      <c r="C11" s="11" t="n">
        <f>F11+I11</f>
        <v>35</v>
      </c>
      <c r="D11" s="11" t="n">
        <f>G11+J11</f>
        <v>6</v>
      </c>
      <c r="E11" s="11" t="n">
        <f>H11+K11</f>
        <v>29</v>
      </c>
      <c r="F11" s="11" t="n">
        <f>G11+H11</f>
        <v>13</v>
      </c>
      <c r="G11" s="12" t="n">
        <v>4</v>
      </c>
      <c r="H11" s="12" t="n">
        <v>9</v>
      </c>
      <c r="I11" s="11" t="n">
        <f>J11+K11</f>
        <v>22</v>
      </c>
      <c r="J11" s="14" t="n">
        <v>2</v>
      </c>
      <c r="K11" s="14" t="n">
        <v>20</v>
      </c>
      <c r="L11" s="11" t="n">
        <f>M11+N11</f>
        <v>3</v>
      </c>
      <c r="M11" s="14" t="n">
        <v>0</v>
      </c>
      <c r="N11" s="14" t="n">
        <v>3</v>
      </c>
      <c r="O11" s="11" t="n">
        <f>P11+Q11</f>
        <v>0</v>
      </c>
      <c r="P11" s="14" t="n">
        <v>0</v>
      </c>
      <c r="Q11" s="14" t="n">
        <v>0</v>
      </c>
      <c r="R11" s="11" t="n">
        <f>S11+T11</f>
        <v>1</v>
      </c>
      <c r="S11" s="14" t="n">
        <v>0</v>
      </c>
      <c r="T11" s="14" t="n">
        <v>1</v>
      </c>
      <c r="U11" s="11"/>
      <c r="V11" s="18"/>
      <c r="W11" s="18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8.9963942307692" customHeight="true">
      <c r="A12" s="4" t="s">
        <v>8</v>
      </c>
      <c r="B12" s="4"/>
      <c r="C12" s="11" t="n">
        <f>F12+I12</f>
        <v>29</v>
      </c>
      <c r="D12" s="11" t="n">
        <f>G12+J12</f>
        <v>7</v>
      </c>
      <c r="E12" s="11" t="n">
        <f>H12+K12</f>
        <v>22</v>
      </c>
      <c r="F12" s="11" t="n">
        <f>G12+H12</f>
        <v>8</v>
      </c>
      <c r="G12" s="12" t="n">
        <v>2</v>
      </c>
      <c r="H12" s="12" t="n">
        <v>6</v>
      </c>
      <c r="I12" s="11" t="n">
        <f>J12+K12</f>
        <v>21</v>
      </c>
      <c r="J12" s="14" t="n">
        <v>5</v>
      </c>
      <c r="K12" s="14" t="n">
        <v>16</v>
      </c>
      <c r="L12" s="11" t="n">
        <f>M12+N12</f>
        <v>0</v>
      </c>
      <c r="M12" s="14" t="n">
        <v>0</v>
      </c>
      <c r="N12" s="14" t="n">
        <v>0</v>
      </c>
      <c r="O12" s="11" t="n">
        <f>P12+Q12</f>
        <v>0</v>
      </c>
      <c r="P12" s="14" t="n">
        <v>0</v>
      </c>
      <c r="Q12" s="14" t="n">
        <v>0</v>
      </c>
      <c r="R12" s="11" t="n">
        <f>S12+T12</f>
        <v>0</v>
      </c>
      <c r="S12" s="14" t="n">
        <v>0</v>
      </c>
      <c r="T12" s="14" t="n">
        <v>0</v>
      </c>
      <c r="U12" s="11"/>
      <c r="V12" s="18"/>
      <c r="W12" s="18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8.9963942307692" customHeight="true">
      <c r="A13" s="4" t="s">
        <v>9</v>
      </c>
      <c r="B13" s="4"/>
      <c r="C13" s="11" t="n">
        <f>F13+I13</f>
        <v>36</v>
      </c>
      <c r="D13" s="11" t="n">
        <f>G13+J13</f>
        <v>12</v>
      </c>
      <c r="E13" s="11" t="n">
        <f>H13+K13</f>
        <v>24</v>
      </c>
      <c r="F13" s="11" t="n">
        <f>G13+H13</f>
        <v>4</v>
      </c>
      <c r="G13" s="12" t="n">
        <v>2</v>
      </c>
      <c r="H13" s="12" t="n">
        <v>2</v>
      </c>
      <c r="I13" s="11" t="n">
        <f>J13+K13</f>
        <v>32</v>
      </c>
      <c r="J13" s="14" t="n">
        <v>10</v>
      </c>
      <c r="K13" s="14" t="n">
        <v>22</v>
      </c>
      <c r="L13" s="11" t="n">
        <f>M13+N13</f>
        <v>2</v>
      </c>
      <c r="M13" s="14" t="n">
        <v>1</v>
      </c>
      <c r="N13" s="14" t="n">
        <v>1</v>
      </c>
      <c r="O13" s="11" t="n">
        <f>P13+Q13</f>
        <v>0</v>
      </c>
      <c r="P13" s="14" t="n">
        <v>0</v>
      </c>
      <c r="Q13" s="14" t="n">
        <v>0</v>
      </c>
      <c r="R13" s="11" t="n">
        <f>S13+T13</f>
        <v>0</v>
      </c>
      <c r="S13" s="14" t="n">
        <v>0</v>
      </c>
      <c r="T13" s="14" t="n">
        <v>0</v>
      </c>
      <c r="U13" s="11"/>
      <c r="V13" s="18"/>
      <c r="W13" s="18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275641025641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7.2275641025641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7.2275641025641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7.2275641025641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7.2275641025641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7.2275641025641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7.2275641025641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7.2275641025641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7.2275641025641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7.2275641025641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7.2275641025641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7.2275641025641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7.2275641025641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7.2275641025641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7.2275641025641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7.2275641025641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7.2275641025641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7.2275641025641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7.2275641025641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7.2275641025641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7.2275641025641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7.2275641025641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7.2275641025641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7.2275641025641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7.2275641025641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7.2275641025641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7.2275641025641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7.2275641025641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7.2275641025641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7.2275641025641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7.2275641025641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7.2275641025641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7.2275641025641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7.2275641025641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7.2275641025641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7.2275641025641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7.2275641025641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7.2275641025641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7.2275641025641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7.2275641025641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7.2275641025641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7.2275641025641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7.2275641025641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7.2275641025641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7.2275641025641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7.2275641025641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7.2275641025641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7.2275641025641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7.2275641025641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7.2275641025641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7.2275641025641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7.2275641025641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7.2275641025641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7.2275641025641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7.2275641025641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7.2275641025641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7.2275641025641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7.2275641025641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7.2275641025641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7.2275641025641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7.2275641025641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7.2275641025641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7.2275641025641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7.2275641025641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7.2275641025641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7.2275641025641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7.2275641025641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7.2275641025641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7.2275641025641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7.2275641025641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7.2275641025641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7.2275641025641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7.2275641025641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7.2275641025641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7.2275641025641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7.2275641025641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7.2275641025641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7.2275641025641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7.2275641025641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7.2275641025641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7.2275641025641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7.2275641025641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7.2275641025641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7.2275641025641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7.2275641025641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7.2275641025641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7.2275641025641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7.2275641025641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7.2275641025641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7.2275641025641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7.2275641025641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7.2275641025641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7.2275641025641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7.2275641025641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7.2275641025641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7.2275641025641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7.2275641025641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7.2275641025641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7.2275641025641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7.2275641025641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7.2275641025641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7.2275641025641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7.2275641025641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7.2275641025641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7.2275641025641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7.2275641025641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7.2275641025641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7.2275641025641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7.2275641025641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7.2275641025641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7.2275641025641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7.2275641025641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7.2275641025641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7.2275641025641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7.2275641025641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7.2275641025641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7.2275641025641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7.2275641025641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7.2275641025641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7.2275641025641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7.2275641025641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7.2275641025641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7.2275641025641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7.2275641025641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7.2275641025641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7.2275641025641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7.2275641025641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7.2275641025641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7.2275641025641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7.2275641025641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7.2275641025641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7.2275641025641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7.2275641025641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7.2275641025641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7.2275641025641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7.2275641025641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7.2275641025641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7.2275641025641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7.2275641025641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7.2275641025641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7.2275641025641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7.2275641025641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7.2275641025641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7.2275641025641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7.2275641025641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7.2275641025641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7.2275641025641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7.2275641025641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7.2275641025641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7.2275641025641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7.2275641025641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7.2275641025641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7.2275641025641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7.2275641025641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7.2275641025641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7.2275641025641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7.2275641025641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7.2275641025641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7.2275641025641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7.2275641025641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7.2275641025641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7.2275641025641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7.2275641025641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7.2275641025641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7.2275641025641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7.2275641025641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7.2275641025641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7.2275641025641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7.2275641025641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7.2275641025641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7.2275641025641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7.2275641025641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7.2275641025641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7.2275641025641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7.2275641025641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7.2275641025641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7.2275641025641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7.2275641025641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7.2275641025641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7.2275641025641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7.2275641025641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7.2275641025641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7.2275641025641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7.2275641025641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7.2275641025641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7.2275641025641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7.2275641025641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