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<sst xmlns="http://schemas.openxmlformats.org/spreadsheetml/2006/main" count="44">
  <si>
    <t>公開類</t>
  </si>
  <si>
    <t>季報</t>
  </si>
  <si>
    <t>臺中市東區列冊需關懷獨居老人人數及服務概況（修正表）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</si>
  <si>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</si>
  <si>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</si>
  <si>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</si>
  <si>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</si>
  <si>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</si>
  <si>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</si>
  <si>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</si>
  <si>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</si>
  <si>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</si>
  <si>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</si>
  <si>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</si>
  <si>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修正說明：獨居老人人數修正：（1）期底：Ⅰ、總計之合計部分：103、男：45、女：58；Ⅱ、中（低）收入：男性：70~74歲：13、75~79歲：11、80~84歲：3、85歲以上：6；女性：65~69歲：1；70~74歲：8、75~79歲：6、80~84歲：5、85歲以上：8。Ⅲ、一般老人：男性：70~74歲：2、75~79歲：3、80~84歲：2、85歲以上：3；女性：65~69歲：0；70~74歲：3、75~79歲：7、80~84歲：11、85歲以上：9。（2）榮民（眷）：女性75~79歲：1、80~84歲：1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</si>
  <si>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</si>
  <si>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</si>
  <si>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</si>
  <si>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</si>
  <si>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</si>
  <si>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</si>
  <si>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</si>
  <si>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</si>
  <si>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中華民國111年第4季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</si>
  <si>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</si>
  <si>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</si>
  <si>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</si>
  <si>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</si>
  <si>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</si>
  <si>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</si>
  <si>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</si>
  <si>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</si>
  <si>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</si>
  <si>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</si>
  <si>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</si>
  <si>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</si>
  <si>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臺中市東區區公所</t>
  </si>
  <si>
    <t>10730-04-07-3</t>
  </si>
  <si>
    <t>餐飲服務</t>
  </si>
  <si>
    <t>中華民國112年1月11日編製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</si>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</sst>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3">
    <numFmt formatCode="#,###;-#,###;-" numFmtId="196"/>
    <numFmt formatCode="#" numFmtId="197"/>
    <numFmt formatCode=" #,##0;-#,##0; - ;@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4" borderId="1" xfId="0" applyFont="true" applyBorder="true"/>
    <xf numFmtId="0" fontId="1" borderId="9" xfId="0" applyFont="true" applyBorder="true">
      <alignment horizontal="center" vertical="top" wrapText="true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20" sqref="A20:A20"/>
    </sheetView>
  </sheetViews>
  <sheetFormatPr customHeight="false" defaultColWidth="9.28125" defaultRowHeight="15"/>
  <cols>
    <col min="2" max="2" bestFit="false" customWidth="true" width="8.00390625" hidden="false" outlineLevel="0"/>
    <col min="27" max="50" bestFit="false" customWidth="true" width="7.00390625" hidden="false" outlineLevel="0"/>
  </cols>
  <sheetData>
    <row r="1" ht="17.3778044871795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5"/>
      <c r="W1" s="1" t="s">
        <v>32</v>
      </c>
      <c r="X1" s="1"/>
      <c r="Y1" s="1" t="s">
        <v>36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7.3778044871795" customHeight="true">
      <c r="A2" s="1" t="s">
        <v>1</v>
      </c>
      <c r="B2" s="1"/>
      <c r="C2" s="9" t="s">
        <v>15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"/>
      <c r="W2" s="1" t="s">
        <v>33</v>
      </c>
      <c r="X2" s="1"/>
      <c r="Y2" s="1" t="s">
        <v>37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8.145032051282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7.3778044871795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23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40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9.6474358974359" customHeight="true">
      <c r="A5" s="4" t="s">
        <v>3</v>
      </c>
      <c r="B5" s="4"/>
      <c r="C5" s="10" t="s">
        <v>16</v>
      </c>
      <c r="D5" s="10"/>
      <c r="E5" s="10"/>
      <c r="F5" s="10"/>
      <c r="G5" s="10"/>
      <c r="H5" s="10"/>
      <c r="I5" s="10"/>
      <c r="J5" s="10"/>
      <c r="K5" s="10"/>
      <c r="L5" s="14" t="s">
        <v>24</v>
      </c>
      <c r="M5" s="14"/>
      <c r="N5" s="14"/>
      <c r="O5" s="14" t="s">
        <v>27</v>
      </c>
      <c r="P5" s="14"/>
      <c r="Q5" s="14"/>
      <c r="R5" s="10" t="s">
        <v>28</v>
      </c>
      <c r="S5" s="10"/>
      <c r="T5" s="10"/>
      <c r="U5" s="10" t="s">
        <v>30</v>
      </c>
      <c r="V5" s="10"/>
      <c r="W5" s="10"/>
      <c r="X5" s="10"/>
      <c r="Y5" s="10"/>
      <c r="Z5" s="10"/>
      <c r="AA5" s="14" t="s">
        <v>42</v>
      </c>
      <c r="AB5" s="22" t="s">
        <v>43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4.1546474358974" customHeight="true">
      <c r="A6" s="4"/>
      <c r="B6" s="4"/>
      <c r="C6" s="1" t="s">
        <v>4</v>
      </c>
      <c r="D6" s="1"/>
      <c r="E6" s="1"/>
      <c r="F6" s="1" t="s">
        <v>20</v>
      </c>
      <c r="G6" s="1"/>
      <c r="H6" s="1"/>
      <c r="I6" s="1" t="s">
        <v>22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17</v>
      </c>
      <c r="V6" s="17" t="s">
        <v>31</v>
      </c>
      <c r="W6" s="17" t="s">
        <v>34</v>
      </c>
      <c r="X6" s="17" t="s">
        <v>35</v>
      </c>
      <c r="Y6" s="17" t="s">
        <v>38</v>
      </c>
      <c r="Z6" s="17" t="s">
        <v>41</v>
      </c>
      <c r="AA6" s="14"/>
      <c r="AB6" s="22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4.9058493589744" customHeight="true">
      <c r="A7" s="4"/>
      <c r="B7" s="4"/>
      <c r="C7" s="1" t="s">
        <v>17</v>
      </c>
      <c r="D7" s="1" t="s">
        <v>18</v>
      </c>
      <c r="E7" s="1" t="s">
        <v>19</v>
      </c>
      <c r="F7" s="1" t="s">
        <v>17</v>
      </c>
      <c r="G7" s="1" t="s">
        <v>18</v>
      </c>
      <c r="H7" s="1" t="s">
        <v>19</v>
      </c>
      <c r="I7" s="1" t="s">
        <v>17</v>
      </c>
      <c r="J7" s="1" t="s">
        <v>18</v>
      </c>
      <c r="K7" s="1" t="s">
        <v>19</v>
      </c>
      <c r="L7" s="1" t="s">
        <v>17</v>
      </c>
      <c r="M7" s="1" t="s">
        <v>18</v>
      </c>
      <c r="N7" s="1" t="s">
        <v>19</v>
      </c>
      <c r="O7" s="1" t="s">
        <v>17</v>
      </c>
      <c r="P7" s="1" t="s">
        <v>18</v>
      </c>
      <c r="Q7" s="1" t="s">
        <v>19</v>
      </c>
      <c r="R7" s="1" t="s">
        <v>17</v>
      </c>
      <c r="S7" s="1" t="s">
        <v>18</v>
      </c>
      <c r="T7" s="1" t="s">
        <v>19</v>
      </c>
      <c r="U7" s="1"/>
      <c r="V7" s="17"/>
      <c r="W7" s="17"/>
      <c r="X7" s="17"/>
      <c r="Y7" s="17"/>
      <c r="Z7" s="17"/>
      <c r="AA7" s="14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4.9058493589744" customHeight="true">
      <c r="A8" s="4" t="s">
        <v>4</v>
      </c>
      <c r="B8" s="4"/>
      <c r="C8" s="11" t="n">
        <f>SUM(C9:C13)</f>
        <v>103</v>
      </c>
      <c r="D8" s="11" t="n">
        <f>SUM(D9:D13)</f>
        <v>45</v>
      </c>
      <c r="E8" s="11" t="n">
        <f>SUM(E9:E13)</f>
        <v>58</v>
      </c>
      <c r="F8" s="11" t="n">
        <f>SUM(F9:F13)</f>
        <v>62</v>
      </c>
      <c r="G8" s="11" t="n">
        <f>SUM(G9:G13)</f>
        <v>34</v>
      </c>
      <c r="H8" s="11" t="n">
        <f>SUM(H9:H13)</f>
        <v>28</v>
      </c>
      <c r="I8" s="11" t="n">
        <f>SUM(I9:I13)</f>
        <v>41</v>
      </c>
      <c r="J8" s="11" t="n">
        <f>SUM(J9:J13)</f>
        <v>11</v>
      </c>
      <c r="K8" s="11" t="n">
        <f>SUM(K9:K13)</f>
        <v>30</v>
      </c>
      <c r="L8" s="11" t="n">
        <f>SUM(L9:L13)</f>
        <v>7</v>
      </c>
      <c r="M8" s="11" t="n">
        <f>SUM(M9:M13)</f>
        <v>2</v>
      </c>
      <c r="N8" s="11" t="n">
        <f>SUM(N9:N13)</f>
        <v>5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2</v>
      </c>
      <c r="S8" s="11" t="n">
        <f>SUM(S9:S13)</f>
        <v>2</v>
      </c>
      <c r="T8" s="11" t="n">
        <f>SUM(T9:T13)</f>
        <v>0</v>
      </c>
      <c r="U8" s="11" t="n">
        <f>SUM(V8:Z8)</f>
        <v>464</v>
      </c>
      <c r="V8" s="18" t="n">
        <v>232</v>
      </c>
      <c r="W8" s="18" t="n">
        <v>232</v>
      </c>
      <c r="X8" s="19" t="n">
        <v>0</v>
      </c>
      <c r="Y8" s="19" t="n">
        <v>0</v>
      </c>
      <c r="Z8" s="19" t="n">
        <v>0</v>
      </c>
      <c r="AA8" s="21"/>
      <c r="AB8" s="23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8.896233974359" customHeight="true">
      <c r="A9" s="4" t="s">
        <v>5</v>
      </c>
      <c r="B9" s="4"/>
      <c r="C9" s="11" t="n">
        <f>F9+I9</f>
        <v>3</v>
      </c>
      <c r="D9" s="11" t="n">
        <f>G9+J9</f>
        <v>2</v>
      </c>
      <c r="E9" s="11" t="n">
        <f>H9+K9</f>
        <v>1</v>
      </c>
      <c r="F9" s="11" t="n">
        <f>G9+H9</f>
        <v>2</v>
      </c>
      <c r="G9" s="12" t="n">
        <v>1</v>
      </c>
      <c r="H9" s="12" t="n">
        <v>1</v>
      </c>
      <c r="I9" s="11" t="n">
        <f>J9+K9</f>
        <v>1</v>
      </c>
      <c r="J9" s="12" t="n">
        <v>1</v>
      </c>
      <c r="K9" s="12" t="n">
        <v>0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1"/>
      <c r="V9" s="18"/>
      <c r="W9" s="18"/>
      <c r="X9" s="19"/>
      <c r="Y9" s="19"/>
      <c r="Z9" s="19"/>
      <c r="AA9" s="21"/>
      <c r="AB9" s="23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8.896233974359" customHeight="true">
      <c r="A10" s="4" t="s">
        <v>6</v>
      </c>
      <c r="B10" s="4"/>
      <c r="C10" s="11" t="n">
        <f>F10+I10</f>
        <v>26</v>
      </c>
      <c r="D10" s="11" t="n">
        <f>G10+J10</f>
        <v>15</v>
      </c>
      <c r="E10" s="11" t="n">
        <f>H10+K10</f>
        <v>11</v>
      </c>
      <c r="F10" s="11" t="n">
        <f>G10+H10</f>
        <v>21</v>
      </c>
      <c r="G10" s="12" t="n">
        <v>13</v>
      </c>
      <c r="H10" s="12" t="n">
        <v>8</v>
      </c>
      <c r="I10" s="11" t="n">
        <f>J10+K10</f>
        <v>5</v>
      </c>
      <c r="J10" s="12" t="n">
        <v>2</v>
      </c>
      <c r="K10" s="12" t="n">
        <v>3</v>
      </c>
      <c r="L10" s="11" t="n">
        <f>M10+N10</f>
        <v>2</v>
      </c>
      <c r="M10" s="12" t="n">
        <v>0</v>
      </c>
      <c r="N10" s="12" t="n">
        <v>2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1</v>
      </c>
      <c r="S10" s="12" t="n">
        <v>1</v>
      </c>
      <c r="T10" s="12" t="n">
        <v>0</v>
      </c>
      <c r="U10" s="11"/>
      <c r="V10" s="18"/>
      <c r="W10" s="18"/>
      <c r="X10" s="19"/>
      <c r="Y10" s="19"/>
      <c r="Z10" s="19"/>
      <c r="AA10" s="21"/>
      <c r="AB10" s="23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8.896233974359" customHeight="true">
      <c r="A11" s="4" t="s">
        <v>7</v>
      </c>
      <c r="B11" s="4"/>
      <c r="C11" s="11" t="n">
        <f>F11+I11</f>
        <v>27</v>
      </c>
      <c r="D11" s="11" t="n">
        <f>G11+J11</f>
        <v>14</v>
      </c>
      <c r="E11" s="11" t="n">
        <f>H11+K11</f>
        <v>13</v>
      </c>
      <c r="F11" s="11" t="n">
        <f>G11+H11</f>
        <v>17</v>
      </c>
      <c r="G11" s="12" t="n">
        <v>11</v>
      </c>
      <c r="H11" s="12" t="n">
        <v>6</v>
      </c>
      <c r="I11" s="11" t="n">
        <f>J11+K11</f>
        <v>10</v>
      </c>
      <c r="J11" s="12" t="n">
        <v>3</v>
      </c>
      <c r="K11" s="12" t="n">
        <v>7</v>
      </c>
      <c r="L11" s="11" t="n">
        <f>M11+N11</f>
        <v>2</v>
      </c>
      <c r="M11" s="12" t="n">
        <v>1</v>
      </c>
      <c r="N11" s="12" t="n">
        <v>1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1"/>
      <c r="V11" s="18"/>
      <c r="W11" s="18"/>
      <c r="X11" s="19"/>
      <c r="Y11" s="19"/>
      <c r="Z11" s="19"/>
      <c r="AA11" s="21"/>
      <c r="AB11" s="23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8.896233974359" customHeight="true">
      <c r="A12" s="4" t="s">
        <v>8</v>
      </c>
      <c r="B12" s="4"/>
      <c r="C12" s="11" t="n">
        <f>F12+I12</f>
        <v>21</v>
      </c>
      <c r="D12" s="11" t="n">
        <f>G12+J12</f>
        <v>5</v>
      </c>
      <c r="E12" s="11" t="n">
        <f>H12+K12</f>
        <v>16</v>
      </c>
      <c r="F12" s="11" t="n">
        <f>G12+H12</f>
        <v>8</v>
      </c>
      <c r="G12" s="12" t="n">
        <v>3</v>
      </c>
      <c r="H12" s="12" t="n">
        <v>5</v>
      </c>
      <c r="I12" s="11" t="n">
        <f>J12+K12</f>
        <v>13</v>
      </c>
      <c r="J12" s="12" t="n">
        <v>2</v>
      </c>
      <c r="K12" s="12" t="n">
        <v>11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1"/>
      <c r="V12" s="18"/>
      <c r="W12" s="18"/>
      <c r="X12" s="19"/>
      <c r="Y12" s="19"/>
      <c r="Z12" s="19"/>
      <c r="AA12" s="21"/>
      <c r="AB12" s="23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8.896233974359" customHeight="true">
      <c r="A13" s="4" t="s">
        <v>9</v>
      </c>
      <c r="B13" s="4"/>
      <c r="C13" s="11" t="n">
        <f>F13+I13</f>
        <v>26</v>
      </c>
      <c r="D13" s="11" t="n">
        <f>G13+J13</f>
        <v>9</v>
      </c>
      <c r="E13" s="11" t="n">
        <f>H13+K13</f>
        <v>17</v>
      </c>
      <c r="F13" s="11" t="n">
        <f>G13+H13</f>
        <v>14</v>
      </c>
      <c r="G13" s="12" t="n">
        <v>6</v>
      </c>
      <c r="H13" s="12" t="n">
        <v>8</v>
      </c>
      <c r="I13" s="11" t="n">
        <f>J13+K13</f>
        <v>12</v>
      </c>
      <c r="J13" s="12" t="n">
        <v>3</v>
      </c>
      <c r="K13" s="12" t="n">
        <v>9</v>
      </c>
      <c r="L13" s="11" t="n">
        <f>M13+N13</f>
        <v>2</v>
      </c>
      <c r="M13" s="12" t="n">
        <v>1</v>
      </c>
      <c r="N13" s="12" t="n">
        <v>1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1</v>
      </c>
      <c r="S13" s="12" t="n">
        <v>1</v>
      </c>
      <c r="T13" s="12" t="n">
        <v>0</v>
      </c>
      <c r="U13" s="11"/>
      <c r="V13" s="18"/>
      <c r="W13" s="18"/>
      <c r="X13" s="19"/>
      <c r="Y13" s="19"/>
      <c r="Z13" s="19"/>
      <c r="AA13" s="21"/>
      <c r="AB13" s="23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3778044871795" customHeight="true">
      <c r="A14" s="5" t="s">
        <v>10</v>
      </c>
      <c r="B14" s="5"/>
      <c r="C14" s="5"/>
      <c r="D14" s="5"/>
      <c r="E14" s="5"/>
      <c r="F14" s="5" t="s">
        <v>21</v>
      </c>
      <c r="G14" s="5"/>
      <c r="H14" s="5"/>
      <c r="I14" s="5"/>
      <c r="J14" s="5"/>
      <c r="K14" s="5"/>
      <c r="L14" s="5" t="s">
        <v>25</v>
      </c>
      <c r="M14" s="5"/>
      <c r="N14" s="5"/>
      <c r="O14" s="5"/>
      <c r="P14" s="5"/>
      <c r="Q14" s="5"/>
      <c r="R14" s="5"/>
      <c r="S14" s="5" t="s">
        <v>29</v>
      </c>
      <c r="T14" s="5"/>
      <c r="U14" s="5"/>
      <c r="V14" s="5"/>
      <c r="W14" s="5"/>
      <c r="X14" s="5"/>
      <c r="Y14" s="5" t="s">
        <v>39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7.3778044871795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26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7.377804487179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7.3778044871795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7.3778044871795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7.3778044871795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7.3778044871795" customHeight="true">
      <c r="A20" s="7" t="s">
        <v>14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7.3778044871795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7.3778044871795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7.3778044871795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7.377804487179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7.377804487179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7.3778044871795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7.3778044871795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7.3778044871795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7.3778044871795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7.3778044871795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7.3778044871795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7.3778044871795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7.3778044871795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7.3778044871795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7.3778044871795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7.3778044871795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7.3778044871795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7.3778044871795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7.3778044871795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7.3778044871795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7.3778044871795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7.3778044871795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7.3778044871795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7.3778044871795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7.3778044871795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7.3778044871795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7.3778044871795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7.3778044871795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7.3778044871795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7.3778044871795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7.3778044871795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7.3778044871795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7.3778044871795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7.3778044871795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7.3778044871795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7.3778044871795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7.3778044871795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7.3778044871795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7.3778044871795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7.3778044871795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7.3778044871795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7.3778044871795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7.3778044871795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7.3778044871795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7.3778044871795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7.3778044871795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7.3778044871795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7.3778044871795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7.3778044871795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7.3778044871795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7.3778044871795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7.3778044871795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7.3778044871795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7.3778044871795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7.3778044871795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7.3778044871795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7.3778044871795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7.3778044871795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7.3778044871795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7.3778044871795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7.3778044871795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7.377804487179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7.3778044871795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7.3778044871795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7.3778044871795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7.3778044871795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7.3778044871795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7.3778044871795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7.3778044871795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7.3778044871795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7.3778044871795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7.3778044871795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7.3778044871795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7.3778044871795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7.3778044871795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7.3778044871795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7.3778044871795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7.3778044871795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7.3778044871795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7.3778044871795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7.3778044871795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7.3778044871795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7.3778044871795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7.3778044871795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7.3778044871795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7.3778044871795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7.3778044871795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7.3778044871795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7.3778044871795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7.3778044871795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7.3778044871795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7.3778044871795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7.3778044871795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7.3778044871795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7.3778044871795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7.3778044871795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7.3778044871795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7.3778044871795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7.3778044871795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7.3778044871795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7.3778044871795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7.3778044871795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7.3778044871795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7.3778044871795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7.3778044871795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7.3778044871795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7.3778044871795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7.3778044871795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7.3778044871795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7.3778044871795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7.3778044871795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7.3778044871795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7.3778044871795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7.3778044871795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7.3778044871795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7.3778044871795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7.3778044871795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7.3778044871795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7.3778044871795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7.3778044871795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7.3778044871795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7.3778044871795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7.3778044871795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7.3778044871795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7.3778044871795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7.3778044871795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7.3778044871795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7.3778044871795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7.3778044871795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7.3778044871795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7.3778044871795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7.3778044871795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7.3778044871795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7.3778044871795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7.3778044871795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7.3778044871795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7.3778044871795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7.3778044871795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7.3778044871795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7.3778044871795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7.3778044871795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7.3778044871795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7.3778044871795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7.3778044871795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7.3778044871795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7.3778044871795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7.3778044871795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7.3778044871795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7.3778044871795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7.3778044871795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7.3778044871795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7.3778044871795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7.3778044871795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7.3778044871795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7.3778044871795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7.3778044871795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7.3778044871795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7.3778044871795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7.3778044871795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7.3778044871795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7.3778044871795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7.3778044871795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7.3778044871795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7.3778044871795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7.3778044871795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7.3778044871795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7.3778044871795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7.3778044871795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7.3778044871795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7.3778044871795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7.3778044871795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7.3778044871795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7.3778044871795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7.3778044871795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7.3778044871795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7.3778044871795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7.3778044871795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7.3778044871795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7.3778044871795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7.3778044871795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1:B1"/>
    <mergeCell ref="W1:X1"/>
    <mergeCell ref="Y1:AB1"/>
    <mergeCell ref="A2:B2"/>
    <mergeCell ref="W2:X2"/>
    <mergeCell ref="Y2:AB2"/>
    <mergeCell ref="A3:AB3"/>
    <mergeCell ref="J4:S4"/>
    <mergeCell ref="Z4:AB4"/>
    <mergeCell ref="A5:B7"/>
    <mergeCell ref="C5:K5"/>
    <mergeCell ref="L5:N6"/>
    <mergeCell ref="O5:Q6"/>
    <mergeCell ref="R5:T6"/>
    <mergeCell ref="U5:Z5"/>
    <mergeCell ref="AA5:AA7"/>
    <mergeCell ref="AB5:AB7"/>
    <mergeCell ref="C6:E6"/>
    <mergeCell ref="F6:H6"/>
    <mergeCell ref="I6:K6"/>
    <mergeCell ref="U6:U7"/>
    <mergeCell ref="V6:V7"/>
    <mergeCell ref="W6:W7"/>
    <mergeCell ref="X6:X7"/>
    <mergeCell ref="Y6:Y7"/>
    <mergeCell ref="Z6:Z7"/>
    <mergeCell ref="A8:B8"/>
    <mergeCell ref="U8:U13"/>
    <mergeCell ref="V8:V13"/>
    <mergeCell ref="W8:W13"/>
    <mergeCell ref="X8:X13"/>
    <mergeCell ref="Y8:Y13"/>
    <mergeCell ref="Z8:Z13"/>
    <mergeCell ref="AA8:AA13"/>
    <mergeCell ref="AB8:AB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