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<sst xmlns="http://schemas.openxmlformats.org/spreadsheetml/2006/main" count="40">
  <si>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</si>
  <si>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</si>
  <si>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臺中市東區辦理急難救助概況</t>
  </si>
  <si>
    <t>中華民國112年第一季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</si>
  <si>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</si>
  <si>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</si>
  <si>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</si>
  <si>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</si>
  <si>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</si>
  <si>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</si>
  <si>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</si>
  <si>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</si>
  <si>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</si>
  <si>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</si>
  <si>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</si>
  <si>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</si>
  <si>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</si>
  <si>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</si>
  <si>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</si>
  <si>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</si>
  <si>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</si>
  <si>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</si>
  <si>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</si>
  <si>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</si>
  <si>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</si>
  <si>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</si>
  <si>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</si>
  <si>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</si>
  <si>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</si>
  <si>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</si>
  <si>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</si>
  <si>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</si>
  <si>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</si>
  <si>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</si>
  <si>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</si>
  <si>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</si>
  <si>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</si>
  <si>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</si>
  <si>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</si>
  <si>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 112年 4 月  6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</si>
</sst>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A14" sqref="A14:A15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9.26482371794872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7"/>
      <c r="M1" s="37"/>
    </row>
    <row r="2" ht="9.26482371794872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4"/>
      <c r="L2" s="38"/>
      <c r="M2" s="38"/>
      <c r="N2" s="1"/>
      <c r="O2" s="1"/>
      <c r="P2" s="1"/>
    </row>
    <row r="3" ht="25.7411858974359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1"/>
      <c r="K3" s="3" t="s">
        <v>31</v>
      </c>
      <c r="L3" s="3" t="s">
        <v>34</v>
      </c>
      <c r="M3" s="3"/>
      <c r="N3" s="45"/>
      <c r="O3" s="48"/>
      <c r="P3" s="49"/>
    </row>
    <row r="4" ht="25.7411858974359" customHeight="true">
      <c r="A4" s="3" t="s">
        <v>1</v>
      </c>
      <c r="B4" s="13" t="s">
        <v>14</v>
      </c>
      <c r="C4" s="18"/>
      <c r="D4" s="24"/>
      <c r="E4" s="27"/>
      <c r="F4" s="29"/>
      <c r="G4" s="29"/>
      <c r="H4" s="29"/>
      <c r="I4" s="30"/>
      <c r="J4" s="32"/>
      <c r="K4" s="3" t="s">
        <v>32</v>
      </c>
      <c r="L4" s="3" t="s">
        <v>35</v>
      </c>
      <c r="M4" s="3"/>
      <c r="N4" s="45"/>
      <c r="O4" s="48"/>
      <c r="P4" s="49"/>
    </row>
    <row r="5" ht="47.7764423076923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7.4098557692308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36</v>
      </c>
      <c r="M6" s="39"/>
    </row>
    <row r="7" ht="42.568108974359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2" t="s">
        <v>38</v>
      </c>
      <c r="N7" s="46"/>
    </row>
    <row r="8" ht="112.379807692308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2"/>
      <c r="N8" s="46"/>
    </row>
    <row r="9" ht="68.6598557692308" customHeight="true">
      <c r="A9" s="7" t="s">
        <v>5</v>
      </c>
      <c r="B9" s="14" t="s">
        <v>15</v>
      </c>
      <c r="C9" s="19" t="n">
        <f>SUM(D9, L9)</f>
        <v>10</v>
      </c>
      <c r="D9" s="19" t="n">
        <f>SUM(E9:K9)</f>
        <v>10</v>
      </c>
      <c r="E9" s="19" t="n">
        <v>5</v>
      </c>
      <c r="F9" s="19" t="n">
        <v>4</v>
      </c>
      <c r="G9" s="19" t="n">
        <f>SUM(G10:G11)</f>
        <v>0</v>
      </c>
      <c r="H9" s="19" t="n">
        <f>SUM(H10:H11)</f>
        <v>0</v>
      </c>
      <c r="I9" s="19" t="n">
        <f>SUM(I10:I11)</f>
        <v>1</v>
      </c>
      <c r="J9" s="19" t="n">
        <f>SUM(J10:J11)</f>
        <v>0</v>
      </c>
      <c r="K9" s="19" t="n">
        <f>SUM(K10:K11)</f>
        <v>0</v>
      </c>
      <c r="L9" s="40" t="n">
        <f>SUM(L10:L11)</f>
        <v>0</v>
      </c>
      <c r="M9" s="43" t="n">
        <f>SUM(M10:M11)</f>
        <v>0</v>
      </c>
    </row>
    <row r="10" ht="68.6598557692308" customHeight="true">
      <c r="A10" s="7"/>
      <c r="B10" s="14" t="s">
        <v>16</v>
      </c>
      <c r="C10" s="19" t="n">
        <f>SUM(D10, L10)</f>
        <v>4</v>
      </c>
      <c r="D10" s="19" t="n">
        <f>SUM(E10:K10)</f>
        <v>4</v>
      </c>
      <c r="E10" s="28" t="n">
        <v>2</v>
      </c>
      <c r="F10" s="19" t="n">
        <v>1</v>
      </c>
      <c r="G10" s="19" t="n">
        <v>0</v>
      </c>
      <c r="H10" s="19" t="n">
        <v>0</v>
      </c>
      <c r="I10" s="28" t="n">
        <v>1</v>
      </c>
      <c r="J10" s="19" t="n">
        <v>0</v>
      </c>
      <c r="K10" s="19" t="n">
        <v>0</v>
      </c>
      <c r="L10" s="40" t="n">
        <v>0</v>
      </c>
      <c r="M10" s="43" t="n">
        <v>0</v>
      </c>
    </row>
    <row r="11" ht="68.6598557692308" customHeight="true">
      <c r="A11" s="7"/>
      <c r="B11" s="14" t="s">
        <v>17</v>
      </c>
      <c r="C11" s="19" t="n">
        <f>SUM(D11, L11)</f>
        <v>6</v>
      </c>
      <c r="D11" s="19" t="n">
        <f>SUM(E11:K11)</f>
        <v>6</v>
      </c>
      <c r="E11" s="28" t="n">
        <v>3</v>
      </c>
      <c r="F11" s="28" t="n">
        <v>3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40" t="n">
        <v>0</v>
      </c>
      <c r="M11" s="43" t="n">
        <v>0</v>
      </c>
    </row>
    <row r="12" ht="68.6598557692308" customHeight="true">
      <c r="A12" s="6" t="s">
        <v>6</v>
      </c>
      <c r="B12" s="6"/>
      <c r="C12" s="19" t="n">
        <f>SUM(D12, L12)</f>
        <v>48000</v>
      </c>
      <c r="D12" s="19" t="n">
        <f>SUM(E12:K12)</f>
        <v>48000</v>
      </c>
      <c r="E12" s="28" t="n">
        <v>25000</v>
      </c>
      <c r="F12" s="28" t="n">
        <v>15000</v>
      </c>
      <c r="G12" s="19" t="n">
        <v>0</v>
      </c>
      <c r="H12" s="19" t="n">
        <v>0</v>
      </c>
      <c r="I12" s="28" t="n">
        <v>8000</v>
      </c>
      <c r="J12" s="19" t="n">
        <v>0</v>
      </c>
      <c r="K12" s="19" t="n">
        <v>0</v>
      </c>
      <c r="L12" s="40" t="n">
        <v>0</v>
      </c>
      <c r="M12" s="43" t="n">
        <v>0</v>
      </c>
    </row>
    <row r="13" ht="68.6598557692308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8.8461538461539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3" t="s">
        <v>30</v>
      </c>
      <c r="K14" s="35"/>
      <c r="L14" s="41"/>
      <c r="M14" s="44" t="s">
        <v>39</v>
      </c>
    </row>
    <row r="15">
      <c r="A15" s="8"/>
      <c r="B15" s="16"/>
      <c r="C15" s="22"/>
      <c r="D15" s="22"/>
      <c r="E15" s="8"/>
      <c r="F15" s="22"/>
      <c r="G15" s="22"/>
      <c r="H15" s="8"/>
      <c r="I15" s="22"/>
      <c r="J15" s="33"/>
      <c r="K15" s="36"/>
      <c r="L15" s="1"/>
      <c r="M15" s="1"/>
    </row>
    <row r="16" ht="19.3810096153846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20.4326923076923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20.4326923076923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20.4326923076923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0.4326923076923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20.4326923076923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